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день 1" sheetId="1" r:id="rId1"/>
    <sheet name="день2" sheetId="2" r:id="rId2"/>
    <sheet name="день3" sheetId="3" r:id="rId3"/>
    <sheet name="день4" sheetId="4" r:id="rId4"/>
    <sheet name="день 5" sheetId="5" r:id="rId5"/>
    <sheet name="день6" sheetId="6" r:id="rId6"/>
    <sheet name="день 7" sheetId="7" r:id="rId7"/>
    <sheet name="день 8" sheetId="8" r:id="rId8"/>
    <sheet name="день9" sheetId="9" r:id="rId9"/>
    <sheet name="день 10" sheetId="10" r:id="rId10"/>
  </sheets>
  <calcPr calcId="124519" refMode="R1C1"/>
</workbook>
</file>

<file path=xl/calcChain.xml><?xml version="1.0" encoding="utf-8"?>
<calcChain xmlns="http://schemas.openxmlformats.org/spreadsheetml/2006/main">
  <c r="G11" i="10"/>
  <c r="H11"/>
  <c r="I11"/>
  <c r="J11"/>
  <c r="E11"/>
  <c r="E11" i="8"/>
  <c r="G11"/>
  <c r="H11"/>
  <c r="I11"/>
  <c r="J11"/>
  <c r="E11" i="7"/>
  <c r="G11"/>
  <c r="H11"/>
  <c r="I11"/>
  <c r="J11"/>
  <c r="G10" i="6"/>
  <c r="H10"/>
  <c r="I10"/>
  <c r="J10"/>
  <c r="E10"/>
  <c r="E10" i="5"/>
  <c r="G10"/>
  <c r="H10"/>
  <c r="I10"/>
  <c r="J10"/>
  <c r="G10" i="4"/>
  <c r="H10"/>
  <c r="I10"/>
  <c r="J10"/>
  <c r="E10"/>
  <c r="E10" i="3"/>
  <c r="E11" i="2"/>
</calcChain>
</file>

<file path=xl/sharedStrings.xml><?xml version="1.0" encoding="utf-8"?>
<sst xmlns="http://schemas.openxmlformats.org/spreadsheetml/2006/main" count="727" uniqueCount="262">
  <si>
    <t>Школа</t>
  </si>
  <si>
    <t>МОАУ лицей №4 г.Баймака</t>
  </si>
  <si>
    <t>Отд./корп</t>
  </si>
  <si>
    <t>1 неделя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</si>
  <si>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</si>
  <si>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</si>
  <si>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</si>
  <si>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</si>
  <si>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</si>
  <si>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</si>
  <si>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</si>
  <si>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</si>
  <si>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</si>
  <si>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</si>
  <si>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</si>
  <si>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</si>
  <si>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Сыр порциями </t>
  </si>
  <si>
    <t>гарнир</t>
  </si>
  <si>
    <t>гор.блюдо</t>
  </si>
  <si>
    <t>гор.напиток</t>
  </si>
  <si>
    <t>хлеб</t>
  </si>
  <si>
    <t>фрукты</t>
  </si>
  <si>
    <t>Итого:</t>
  </si>
  <si>
    <t>Завтрак 2</t>
  </si>
  <si>
    <t>ИТОГО: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</si>
  <si>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</si>
  <si>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</si>
  <si>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</si>
  <si>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</si>
  <si>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</si>
  <si>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</si>
  <si>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</si>
  <si>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Компот из сухофруктов</t>
  </si>
  <si>
    <t>Хлеб пшеничный</t>
  </si>
  <si>
    <t>Хлеб ржаной</t>
  </si>
  <si>
    <t>Запеканка из творога со сгущенным молоком</t>
  </si>
  <si>
    <t>Масло сливочное</t>
  </si>
  <si>
    <t>Чай с сахаром</t>
  </si>
  <si>
    <t>Кисломолочный продукт</t>
  </si>
  <si>
    <t>Салат из белокочанной  капусты с яблоками</t>
  </si>
  <si>
    <t>Суп кулама по-деревенски</t>
  </si>
  <si>
    <t>Гуляш из отварного мяса</t>
  </si>
  <si>
    <t>9</t>
  </si>
  <si>
    <t>11</t>
  </si>
  <si>
    <t>2</t>
  </si>
  <si>
    <t>Каша пшенная рассыпчатая с маслом</t>
  </si>
  <si>
    <t>50/30</t>
  </si>
  <si>
    <t>273</t>
  </si>
  <si>
    <t>8</t>
  </si>
  <si>
    <t>6</t>
  </si>
  <si>
    <t>47</t>
  </si>
  <si>
    <t xml:space="preserve">Компот из плодов яблок </t>
  </si>
  <si>
    <t>67</t>
  </si>
  <si>
    <t>0</t>
  </si>
  <si>
    <t>16</t>
  </si>
  <si>
    <t>25</t>
  </si>
  <si>
    <t>10</t>
  </si>
  <si>
    <t>Котлеты рыбные</t>
  </si>
  <si>
    <t>Пюре картофельное</t>
  </si>
  <si>
    <t>Какао с молоком</t>
  </si>
  <si>
    <t xml:space="preserve">Яблоки </t>
  </si>
  <si>
    <t>Салат из свеклы с растительным маслом</t>
  </si>
  <si>
    <t>1,1</t>
  </si>
  <si>
    <t>6,6</t>
  </si>
  <si>
    <t>5,3</t>
  </si>
  <si>
    <t>Суп из овощей на мясном бульоне</t>
  </si>
  <si>
    <t>205</t>
  </si>
  <si>
    <t>171</t>
  </si>
  <si>
    <t>13</t>
  </si>
  <si>
    <t>Бефстроганов</t>
  </si>
  <si>
    <t>110</t>
  </si>
  <si>
    <t>325</t>
  </si>
  <si>
    <t>16,5</t>
  </si>
  <si>
    <t>24,9</t>
  </si>
  <si>
    <t>Отварные макаронные изделия</t>
  </si>
  <si>
    <t>185</t>
  </si>
  <si>
    <t>200</t>
  </si>
  <si>
    <t>69</t>
  </si>
  <si>
    <t>Каша "Дружба" с маслом</t>
  </si>
  <si>
    <t>Чай с лимоном</t>
  </si>
  <si>
    <t>Булочка Домашняя</t>
  </si>
  <si>
    <t>Яблоки</t>
  </si>
  <si>
    <t>Борщ с капустой и картофелем</t>
  </si>
  <si>
    <t>Жаркое по-домашнему</t>
  </si>
  <si>
    <t>Компот их сухофруктов</t>
  </si>
  <si>
    <t>Итого</t>
  </si>
  <si>
    <t>30</t>
  </si>
  <si>
    <t>210</t>
  </si>
  <si>
    <t>735</t>
  </si>
  <si>
    <t>324,25</t>
  </si>
  <si>
    <t>18,55</t>
  </si>
  <si>
    <t>19,54</t>
  </si>
  <si>
    <t>18,51</t>
  </si>
  <si>
    <t>108</t>
  </si>
  <si>
    <t>1</t>
  </si>
  <si>
    <t>196</t>
  </si>
  <si>
    <t>14</t>
  </si>
  <si>
    <t>0,3</t>
  </si>
  <si>
    <t>13,44</t>
  </si>
  <si>
    <t>63</t>
  </si>
  <si>
    <t>Салат Пестрый</t>
  </si>
  <si>
    <t>Плов из отварной говядины</t>
  </si>
  <si>
    <t>Чай с сахаром, молоком</t>
  </si>
  <si>
    <t>Винегрет</t>
  </si>
  <si>
    <t>1,08</t>
  </si>
  <si>
    <t>4,13</t>
  </si>
  <si>
    <t>5,73</t>
  </si>
  <si>
    <t>Суп-лапша домашняя</t>
  </si>
  <si>
    <t>98,42</t>
  </si>
  <si>
    <t>2,34</t>
  </si>
  <si>
    <t>4,67</t>
  </si>
  <si>
    <t>11,72</t>
  </si>
  <si>
    <t>Рыба тушеная в томате с овощами</t>
  </si>
  <si>
    <t>135</t>
  </si>
  <si>
    <t>142,69</t>
  </si>
  <si>
    <t>18,13</t>
  </si>
  <si>
    <t>4,44</t>
  </si>
  <si>
    <t>Каша пшеничная рассыпчатая</t>
  </si>
  <si>
    <t>150</t>
  </si>
  <si>
    <t>213</t>
  </si>
  <si>
    <t>6,8</t>
  </si>
  <si>
    <t>3,8</t>
  </si>
  <si>
    <t>40</t>
  </si>
  <si>
    <t>Компот из свежих яблок с витамином С</t>
  </si>
  <si>
    <t>0,2</t>
  </si>
  <si>
    <t>0,1</t>
  </si>
  <si>
    <t>17,2</t>
  </si>
  <si>
    <t>70,5</t>
  </si>
  <si>
    <t>2,28</t>
  </si>
  <si>
    <t>0,24</t>
  </si>
  <si>
    <t>14,76</t>
  </si>
  <si>
    <t>825</t>
  </si>
  <si>
    <t>721,45</t>
  </si>
  <si>
    <t>32,83</t>
  </si>
  <si>
    <t>18,97</t>
  </si>
  <si>
    <t>107,29</t>
  </si>
  <si>
    <t>Сыр (порциями)</t>
  </si>
  <si>
    <t>Макаронные изделия отварные</t>
  </si>
  <si>
    <t>Салат из свеклы с яблоками</t>
  </si>
  <si>
    <t>51</t>
  </si>
  <si>
    <t>3</t>
  </si>
  <si>
    <t>5</t>
  </si>
  <si>
    <t>Суп картофельный с бобовыми</t>
  </si>
  <si>
    <t>197</t>
  </si>
  <si>
    <t>15</t>
  </si>
  <si>
    <t xml:space="preserve">Бефстроганов </t>
  </si>
  <si>
    <t>100</t>
  </si>
  <si>
    <t>292,29</t>
  </si>
  <si>
    <t>16,09</t>
  </si>
  <si>
    <t>22,55</t>
  </si>
  <si>
    <t>6,18</t>
  </si>
  <si>
    <t>Каша гречневая рассыпчатая</t>
  </si>
  <si>
    <t>155</t>
  </si>
  <si>
    <t>253</t>
  </si>
  <si>
    <t>7</t>
  </si>
  <si>
    <t>Кисель витаминизированный</t>
  </si>
  <si>
    <t>95</t>
  </si>
  <si>
    <t>23,5</t>
  </si>
  <si>
    <t>795</t>
  </si>
  <si>
    <t>1021,79</t>
  </si>
  <si>
    <t>45,37</t>
  </si>
  <si>
    <t>41,09</t>
  </si>
  <si>
    <t>118,88</t>
  </si>
  <si>
    <t>Каша гороховая</t>
  </si>
  <si>
    <t>Булочка домашняя</t>
  </si>
  <si>
    <t>Чай с сахаром, лимоном</t>
  </si>
  <si>
    <t>Свекольник</t>
  </si>
  <si>
    <t>208</t>
  </si>
  <si>
    <t>102,37</t>
  </si>
  <si>
    <t>1,94</t>
  </si>
  <si>
    <t>4,61</t>
  </si>
  <si>
    <t>13,17</t>
  </si>
  <si>
    <t>180</t>
  </si>
  <si>
    <t>407,52</t>
  </si>
  <si>
    <t>21,18</t>
  </si>
  <si>
    <t>21,98</t>
  </si>
  <si>
    <t>31,35</t>
  </si>
  <si>
    <t>Салат витаминный</t>
  </si>
  <si>
    <t>28,8</t>
  </si>
  <si>
    <t>0,48</t>
  </si>
  <si>
    <t>1,44</t>
  </si>
  <si>
    <t>3,52</t>
  </si>
  <si>
    <t>728</t>
  </si>
  <si>
    <t>741,19</t>
  </si>
  <si>
    <t>28,08</t>
  </si>
  <si>
    <t>28,67</t>
  </si>
  <si>
    <t>93,44</t>
  </si>
  <si>
    <t>Котлеты мясные</t>
  </si>
  <si>
    <t>Картофельное пюре</t>
  </si>
  <si>
    <t>Салат " Степной"</t>
  </si>
  <si>
    <t>80</t>
  </si>
  <si>
    <t>71,34</t>
  </si>
  <si>
    <t>1,28</t>
  </si>
  <si>
    <t>4,17</t>
  </si>
  <si>
    <t>7,01</t>
  </si>
  <si>
    <t>Рагу овощное с мясом</t>
  </si>
  <si>
    <t>269</t>
  </si>
  <si>
    <t>14,3</t>
  </si>
  <si>
    <t>17,3</t>
  </si>
  <si>
    <t>740</t>
  </si>
  <si>
    <t>641,26</t>
  </si>
  <si>
    <t>22,4</t>
  </si>
  <si>
    <t>26,78</t>
  </si>
  <si>
    <t>78,13</t>
  </si>
  <si>
    <t>Витаминный напиток</t>
  </si>
  <si>
    <t>Масло сливочное порционное</t>
  </si>
  <si>
    <t>Бананы</t>
  </si>
  <si>
    <t>Салат Здоровье</t>
  </si>
  <si>
    <t>64</t>
  </si>
  <si>
    <t>1,2</t>
  </si>
  <si>
    <t>4,1</t>
  </si>
  <si>
    <t>5,8</t>
  </si>
  <si>
    <t>Рассольник Ленинградский</t>
  </si>
  <si>
    <t>107,53</t>
  </si>
  <si>
    <t>2,1</t>
  </si>
  <si>
    <t>4,72</t>
  </si>
  <si>
    <t>13,96</t>
  </si>
  <si>
    <t>Гуляш</t>
  </si>
  <si>
    <t>204,1</t>
  </si>
  <si>
    <t>14,4</t>
  </si>
  <si>
    <t>15,08</t>
  </si>
  <si>
    <t>2,66</t>
  </si>
  <si>
    <t>Компот из кураги</t>
  </si>
  <si>
    <t>137,8</t>
  </si>
  <si>
    <t>1,3</t>
  </si>
  <si>
    <t>0,08</t>
  </si>
  <si>
    <t>32,71</t>
  </si>
  <si>
    <t>803</t>
  </si>
  <si>
    <t>857,43</t>
  </si>
  <si>
    <t>29,1</t>
  </si>
  <si>
    <t>28,83</t>
  </si>
  <si>
    <t>120,41</t>
  </si>
  <si>
    <t>Каша рисовая молочная вязкая</t>
  </si>
  <si>
    <t>Плюшки московские</t>
  </si>
  <si>
    <t>Салат из свеклы с изюмом</t>
  </si>
  <si>
    <t>82</t>
  </si>
  <si>
    <t>4,6</t>
  </si>
  <si>
    <t>9,6</t>
  </si>
  <si>
    <t>Щи из свежей капусты со сметаной</t>
  </si>
  <si>
    <t>86</t>
  </si>
  <si>
    <t>140</t>
  </si>
  <si>
    <t>111</t>
  </si>
  <si>
    <t xml:space="preserve">Салат из моркови </t>
  </si>
  <si>
    <t>Каша ячневая рассыпчатая</t>
  </si>
  <si>
    <t>840</t>
  </si>
  <si>
    <t>702,5</t>
  </si>
  <si>
    <t>24,48</t>
  </si>
  <si>
    <t>22,24</t>
  </si>
  <si>
    <t>102,2</t>
  </si>
  <si>
    <t>МОБУ СОШ с.Ургаза</t>
  </si>
  <si>
    <t xml:space="preserve">гор.блюдо </t>
  </si>
  <si>
    <t xml:space="preserve">СРГ </t>
  </si>
  <si>
    <t>Хлеб пшеничный ,ржаной (для детского питания )</t>
  </si>
  <si>
    <t>2,22</t>
  </si>
  <si>
    <t xml:space="preserve">Плов из отварной говядины </t>
  </si>
  <si>
    <t>48,968</t>
  </si>
  <si>
    <t>12</t>
  </si>
  <si>
    <t xml:space="preserve">чай с  сахаром </t>
  </si>
  <si>
    <t>1,09</t>
  </si>
  <si>
    <t xml:space="preserve">Салат Пестрый </t>
  </si>
  <si>
    <t xml:space="preserve">Яблоко </t>
  </si>
  <si>
    <t>27.00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</si>
</sst>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Protection="1">
      <protection locked="0"/>
    </xf>
    <xf numFmtId="0" fontId="2" fillId="2" borderId="17" xfId="0" applyNumberFormat="1" applyFont="1" applyFill="1" applyBorder="1" applyProtection="1">
      <protection locked="0"/>
    </xf>
    <xf numFmtId="0" fontId="1" fillId="3" borderId="18" xfId="0" applyFont="1" applyFill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2" fillId="2" borderId="18" xfId="0" applyNumberFormat="1" applyFont="1" applyFill="1" applyBorder="1" applyAlignment="1" applyProtection="1">
      <alignment horizontal="right"/>
      <protection locked="0"/>
    </xf>
    <xf numFmtId="0" fontId="2" fillId="2" borderId="19" xfId="0" applyNumberFormat="1" applyFont="1" applyFill="1" applyBorder="1" applyAlignment="1" applyProtection="1">
      <alignment horizontal="right"/>
      <protection locked="0"/>
    </xf>
    <xf numFmtId="0" fontId="2" fillId="2" borderId="12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12" xfId="0" applyNumberFormat="1" applyFont="1" applyFill="1" applyBorder="1" applyAlignment="1" applyProtection="1">
      <alignment horizontal="center" vertical="top"/>
      <protection locked="0"/>
    </xf>
    <xf numFmtId="0" fontId="1" fillId="2" borderId="13" xfId="0" applyFont="1" applyFill="1" applyBorder="1" applyAlignment="1" applyProtection="1">
      <alignment horizontal="center" vertical="top"/>
      <protection locked="0"/>
    </xf>
    <xf numFmtId="0" fontId="1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4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/>
    <xf numFmtId="0" fontId="1" fillId="4" borderId="9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4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0" fontId="1" fillId="4" borderId="16" xfId="0" applyFont="1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1" fontId="1" fillId="4" borderId="9" xfId="0" applyNumberFormat="1" applyFont="1" applyFill="1" applyBorder="1" applyAlignment="1" applyProtection="1">
      <alignment horizontal="center"/>
      <protection locked="0"/>
    </xf>
    <xf numFmtId="2" fontId="1" fillId="4" borderId="9" xfId="0" applyNumberFormat="1" applyFont="1" applyFill="1" applyBorder="1" applyAlignment="1" applyProtection="1">
      <alignment horizontal="center"/>
      <protection locked="0"/>
    </xf>
    <xf numFmtId="1" fontId="1" fillId="4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1" fontId="1" fillId="4" borderId="13" xfId="0" applyNumberFormat="1" applyFont="1" applyFill="1" applyBorder="1" applyAlignment="1" applyProtection="1">
      <alignment horizontal="center"/>
      <protection locked="0"/>
    </xf>
    <xf numFmtId="2" fontId="1" fillId="4" borderId="13" xfId="0" applyNumberFormat="1" applyFont="1" applyFill="1" applyBorder="1" applyAlignment="1" applyProtection="1">
      <alignment horizontal="center"/>
      <protection locked="0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16" xfId="0" applyNumberFormat="1" applyFont="1" applyFill="1" applyBorder="1" applyAlignment="1" applyProtection="1">
      <alignment horizontal="center"/>
      <protection locked="0"/>
    </xf>
    <xf numFmtId="2" fontId="1" fillId="4" borderId="16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 applyProtection="1">
      <alignment horizontal="center"/>
      <protection locked="0"/>
    </xf>
    <xf numFmtId="49" fontId="1" fillId="4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13" xfId="0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12" xfId="0" applyNumberFormat="1" applyFont="1" applyFill="1" applyBorder="1" applyAlignment="1" applyProtection="1">
      <alignment horizontal="center" vertical="top"/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3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1" fillId="2" borderId="13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49" fontId="1" fillId="2" borderId="9" xfId="0" applyNumberFormat="1" applyFont="1" applyFill="1" applyBorder="1" applyAlignment="1" applyProtection="1">
      <alignment vertical="top"/>
      <protection locked="0"/>
    </xf>
    <xf numFmtId="49" fontId="1" fillId="2" borderId="4" xfId="0" applyNumberFormat="1" applyFont="1" applyFill="1" applyBorder="1" applyAlignment="1" applyProtection="1">
      <alignment vertical="top"/>
      <protection locked="0"/>
    </xf>
    <xf numFmtId="49" fontId="1" fillId="2" borderId="9" xfId="0" applyNumberFormat="1" applyFont="1" applyFill="1" applyBorder="1" applyAlignment="1" applyProtection="1">
      <alignment horizontal="center" vertical="top"/>
      <protection locked="0"/>
    </xf>
    <xf numFmtId="49" fontId="1" fillId="2" borderId="10" xfId="0" applyNumberFormat="1" applyFont="1" applyFill="1" applyBorder="1" applyAlignment="1" applyProtection="1">
      <alignment horizontal="center" vertical="top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top"/>
    </xf>
    <xf numFmtId="2" fontId="1" fillId="2" borderId="9" xfId="0" applyNumberFormat="1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horizontal="center" vertical="top"/>
    </xf>
    <xf numFmtId="2" fontId="1" fillId="2" borderId="13" xfId="0" applyNumberFormat="1" applyFont="1" applyFill="1" applyBorder="1" applyAlignment="1" applyProtection="1">
      <alignment horizontal="center" vertical="top"/>
      <protection locked="0"/>
    </xf>
    <xf numFmtId="2" fontId="1" fillId="2" borderId="14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 vertical="top"/>
      <protection locked="0"/>
    </xf>
    <xf numFmtId="2" fontId="1" fillId="2" borderId="17" xfId="0" applyNumberFormat="1" applyFont="1" applyFill="1" applyBorder="1" applyAlignment="1" applyProtection="1">
      <alignment horizontal="center" vertical="top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>
      <alignment vertical="top"/>
    </xf>
    <xf numFmtId="49" fontId="1" fillId="2" borderId="16" xfId="0" applyNumberFormat="1" applyFont="1" applyFill="1" applyBorder="1" applyAlignment="1" applyProtection="1">
      <alignment horizontal="center" vertical="top"/>
      <protection locked="0"/>
    </xf>
    <xf numFmtId="49" fontId="1" fillId="2" borderId="13" xfId="0" applyNumberFormat="1" applyFont="1" applyFill="1" applyBorder="1" applyAlignment="1" applyProtection="1">
      <alignment horizontal="center" vertical="top"/>
      <protection locked="0"/>
    </xf>
    <xf numFmtId="49" fontId="1" fillId="2" borderId="14" xfId="0" applyNumberFormat="1" applyFont="1" applyFill="1" applyBorder="1" applyAlignment="1" applyProtection="1">
      <alignment horizontal="center" vertical="top"/>
      <protection locked="0"/>
    </xf>
    <xf numFmtId="49" fontId="1" fillId="2" borderId="17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vertical="top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2" borderId="4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7" xfId="0" applyNumberFormat="1" applyFont="1" applyFill="1" applyBorder="1" applyAlignment="1" applyProtection="1">
      <alignment horizontal="center" vertical="top"/>
      <protection locked="0"/>
    </xf>
    <xf numFmtId="49" fontId="2" fillId="2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8"/>
  <sheetViews>
    <sheetView tabSelected="1" workbookViewId="0">
      <selection activeCell="E11" sqref="E11"/>
    </sheetView>
  </sheetViews>
  <sheetFormatPr defaultRowHeight="15"/>
  <cols>
    <col min="2" max="2" width="15.140625" customWidth="1"/>
    <col min="3" max="3" width="8.7109375" customWidth="1"/>
    <col min="4" max="4" width="25" customWidth="1"/>
    <col min="7" max="7" width="12.85546875" customWidth="1"/>
    <col min="9" max="9" width="9.140625" customWidth="1"/>
    <col min="10" max="10" width="14.85546875" customWidth="1"/>
    <col min="11" max="11" width="9.140625" hidden="1" customWidth="1"/>
  </cols>
  <sheetData>
    <row r="2" spans="1:10">
      <c r="A2" s="1" t="s">
        <v>0</v>
      </c>
      <c r="B2" s="138" t="s">
        <v>249</v>
      </c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45618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 ht="30">
      <c r="A5" s="7" t="s">
        <v>15</v>
      </c>
      <c r="B5" s="8" t="s">
        <v>250</v>
      </c>
      <c r="C5" s="44">
        <v>221</v>
      </c>
      <c r="D5" s="9" t="s">
        <v>254</v>
      </c>
      <c r="E5" s="32">
        <v>180</v>
      </c>
      <c r="F5" s="137" t="s">
        <v>255</v>
      </c>
      <c r="G5" s="33">
        <v>350</v>
      </c>
      <c r="H5" s="33">
        <v>13</v>
      </c>
      <c r="I5" s="33">
        <v>1.6</v>
      </c>
      <c r="J5" s="34"/>
    </row>
    <row r="6" spans="1:10">
      <c r="A6" s="10"/>
      <c r="B6" s="8"/>
      <c r="C6" s="44">
        <v>9</v>
      </c>
      <c r="D6" s="9" t="s">
        <v>259</v>
      </c>
      <c r="E6" s="32">
        <v>80</v>
      </c>
      <c r="F6" s="137" t="s">
        <v>256</v>
      </c>
      <c r="G6" s="33">
        <v>6.6</v>
      </c>
      <c r="H6" s="33">
        <v>0.42</v>
      </c>
      <c r="I6" s="33">
        <v>0.06</v>
      </c>
      <c r="J6" s="34"/>
    </row>
    <row r="7" spans="1:10" ht="30">
      <c r="A7" s="10"/>
      <c r="B7" s="8" t="s">
        <v>251</v>
      </c>
      <c r="C7" s="44"/>
      <c r="D7" s="9" t="s">
        <v>252</v>
      </c>
      <c r="E7" s="32">
        <v>50</v>
      </c>
      <c r="F7" s="137" t="s">
        <v>253</v>
      </c>
      <c r="G7" s="33">
        <v>94.7</v>
      </c>
      <c r="H7" s="33">
        <v>2.7</v>
      </c>
      <c r="I7" s="33">
        <v>0</v>
      </c>
      <c r="J7" s="34">
        <v>18</v>
      </c>
    </row>
    <row r="8" spans="1:10">
      <c r="A8" s="10"/>
      <c r="B8" s="8"/>
      <c r="C8" s="44">
        <v>283</v>
      </c>
      <c r="D8" s="9" t="s">
        <v>257</v>
      </c>
      <c r="E8" s="32">
        <v>200</v>
      </c>
      <c r="F8" s="137" t="s">
        <v>258</v>
      </c>
      <c r="G8" s="33">
        <v>70</v>
      </c>
      <c r="H8" s="33">
        <v>1</v>
      </c>
      <c r="I8" s="33">
        <v>0</v>
      </c>
      <c r="J8" s="34">
        <v>0</v>
      </c>
    </row>
    <row r="9" spans="1:10">
      <c r="A9" s="10"/>
      <c r="B9" s="11" t="s">
        <v>21</v>
      </c>
      <c r="C9" s="55"/>
      <c r="D9" s="49" t="s">
        <v>260</v>
      </c>
      <c r="E9" s="56">
        <v>180</v>
      </c>
      <c r="F9" s="57" t="s">
        <v>261</v>
      </c>
      <c r="G9" s="57">
        <v>34</v>
      </c>
      <c r="H9" s="57">
        <v>1</v>
      </c>
      <c r="I9" s="57">
        <v>0</v>
      </c>
      <c r="J9" s="58">
        <v>7</v>
      </c>
    </row>
    <row r="10" spans="1:10">
      <c r="A10" s="10"/>
      <c r="B10" s="16"/>
      <c r="C10" s="46"/>
      <c r="D10" s="17"/>
      <c r="E10" s="38"/>
      <c r="F10" s="39"/>
      <c r="G10" s="39"/>
      <c r="H10" s="39"/>
      <c r="I10" s="39"/>
      <c r="J10" s="40"/>
    </row>
    <row r="11" spans="1:10" ht="15.75" thickBot="1">
      <c r="A11" s="10"/>
      <c r="B11" s="19"/>
      <c r="C11" s="47"/>
      <c r="D11" s="20" t="s">
        <v>85</v>
      </c>
      <c r="E11" s="41">
        <v>690</v>
      </c>
      <c r="F11" s="42">
        <v>69.569999999999993</v>
      </c>
      <c r="G11" s="42"/>
      <c r="H11" s="42"/>
      <c r="I11" s="42"/>
      <c r="J11" s="43"/>
    </row>
    <row r="12" spans="1:10">
      <c r="A12" s="10"/>
      <c r="B12" s="24"/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/>
      <c r="C14" s="19"/>
      <c r="D14" s="20"/>
      <c r="E14" s="21"/>
      <c r="F14" s="21"/>
      <c r="G14" s="22"/>
      <c r="H14" s="22"/>
      <c r="I14" s="22"/>
      <c r="J14" s="23"/>
    </row>
    <row r="15" spans="1:10">
      <c r="A15" s="7" t="s">
        <v>23</v>
      </c>
      <c r="B15" s="8"/>
      <c r="C15" s="87"/>
      <c r="D15" s="64"/>
      <c r="E15" s="71"/>
      <c r="F15" s="72"/>
      <c r="G15" s="71"/>
      <c r="H15" s="71"/>
      <c r="I15" s="71"/>
      <c r="J15" s="73"/>
    </row>
    <row r="16" spans="1:10">
      <c r="A16" s="10"/>
      <c r="B16" s="11"/>
      <c r="C16" s="45"/>
      <c r="D16" s="9"/>
      <c r="E16" s="74"/>
      <c r="F16" s="75"/>
      <c r="G16" s="74"/>
      <c r="H16" s="74"/>
      <c r="I16" s="74"/>
      <c r="J16" s="76"/>
    </row>
    <row r="17" spans="1:10" ht="15.75" thickBot="1">
      <c r="A17" s="18"/>
      <c r="B17" s="11"/>
      <c r="C17" s="45"/>
      <c r="D17" s="13"/>
      <c r="E17" s="74"/>
      <c r="F17" s="75"/>
      <c r="G17" s="74"/>
      <c r="H17" s="74"/>
      <c r="I17" s="74"/>
      <c r="J17" s="76"/>
    </row>
    <row r="18" spans="1:10">
      <c r="A18" s="10" t="s">
        <v>25</v>
      </c>
      <c r="B18" s="11"/>
      <c r="C18" s="45"/>
      <c r="D18" s="13"/>
      <c r="E18" s="74"/>
      <c r="F18" s="75"/>
      <c r="G18" s="74"/>
      <c r="H18" s="74"/>
      <c r="I18" s="74"/>
      <c r="J18" s="76"/>
    </row>
    <row r="19" spans="1:10">
      <c r="A19" s="10"/>
      <c r="B19" s="11"/>
      <c r="C19" s="45"/>
      <c r="D19" s="13"/>
      <c r="E19" s="74"/>
      <c r="F19" s="75"/>
      <c r="G19" s="74"/>
      <c r="H19" s="74"/>
      <c r="I19" s="74"/>
      <c r="J19" s="76"/>
    </row>
    <row r="20" spans="1:10">
      <c r="A20" s="10"/>
      <c r="B20" s="114"/>
      <c r="C20" s="45"/>
      <c r="D20" s="13"/>
      <c r="E20" s="95"/>
      <c r="F20" s="75"/>
      <c r="G20" s="95"/>
      <c r="H20" s="95"/>
      <c r="I20" s="95"/>
      <c r="J20" s="100"/>
    </row>
    <row r="21" spans="1:10">
      <c r="A21" s="10"/>
      <c r="B21" s="114"/>
      <c r="C21" s="45"/>
      <c r="D21" s="13"/>
      <c r="E21" s="95"/>
      <c r="F21" s="75"/>
      <c r="G21" s="95"/>
      <c r="H21" s="95"/>
      <c r="I21" s="95"/>
      <c r="J21" s="100"/>
    </row>
    <row r="22" spans="1:10">
      <c r="A22" s="10"/>
      <c r="B22" s="16"/>
      <c r="C22" s="65"/>
      <c r="D22" s="66"/>
      <c r="E22" s="78"/>
      <c r="F22" s="79"/>
      <c r="G22" s="78"/>
      <c r="H22" s="78"/>
      <c r="I22" s="78"/>
      <c r="J22" s="80"/>
    </row>
    <row r="23" spans="1:10">
      <c r="A23" s="10"/>
      <c r="B23" s="16"/>
      <c r="C23" s="67"/>
      <c r="D23" s="68"/>
      <c r="E23" s="81"/>
      <c r="F23" s="82"/>
      <c r="G23" s="81"/>
      <c r="H23" s="81"/>
      <c r="I23" s="81"/>
      <c r="J23" s="83"/>
    </row>
    <row r="24" spans="1:10">
      <c r="A24" s="10"/>
      <c r="B24" s="63"/>
      <c r="C24" s="111"/>
      <c r="D24" s="68"/>
      <c r="E24" s="81"/>
      <c r="F24" s="82"/>
      <c r="G24" s="81"/>
      <c r="H24" s="81"/>
      <c r="I24" s="81"/>
      <c r="J24" s="83"/>
    </row>
    <row r="25" spans="1:10" ht="15.75" thickBot="1">
      <c r="A25" s="10"/>
      <c r="B25" s="63"/>
      <c r="C25" s="69"/>
      <c r="D25" s="70"/>
      <c r="E25" s="84"/>
      <c r="F25" s="85"/>
      <c r="G25" s="84"/>
      <c r="H25" s="84"/>
      <c r="I25" s="84"/>
      <c r="J25" s="86"/>
    </row>
    <row r="26" spans="1:10">
      <c r="A26" s="10"/>
    </row>
    <row r="27" spans="1:10">
      <c r="A27" s="63"/>
    </row>
    <row r="28" spans="1:10">
      <c r="A28" s="63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L20" sqref="L20"/>
    </sheetView>
  </sheetViews>
  <sheetFormatPr defaultRowHeight="15"/>
  <cols>
    <col min="2" max="2" width="13.140625" customWidth="1"/>
    <col min="4" max="4" width="23.5703125" customWidth="1"/>
    <col min="5" max="6" width="11.42578125" customWidth="1"/>
    <col min="7" max="7" width="15.42578125" customWidth="1"/>
    <col min="9" max="9" width="13.42578125" customWidth="1"/>
    <col min="10" max="10" width="12.140625" customWidth="1"/>
  </cols>
  <sheetData>
    <row r="2" spans="1:10">
      <c r="A2" s="1" t="s">
        <v>0</v>
      </c>
      <c r="B2" s="138"/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44"/>
      <c r="D5" s="48"/>
      <c r="E5" s="32"/>
      <c r="F5" s="33"/>
      <c r="G5" s="33"/>
      <c r="H5" s="33"/>
      <c r="I5" s="33"/>
      <c r="J5" s="34"/>
    </row>
    <row r="6" spans="1:10" ht="30">
      <c r="A6" s="10"/>
      <c r="B6" s="89" t="s">
        <v>18</v>
      </c>
      <c r="C6" s="51">
        <v>181</v>
      </c>
      <c r="D6" s="48" t="s">
        <v>232</v>
      </c>
      <c r="E6" s="52">
        <v>155</v>
      </c>
      <c r="F6" s="53"/>
      <c r="G6" s="53">
        <v>204.42</v>
      </c>
      <c r="H6" s="53">
        <v>4.5599999999999996</v>
      </c>
      <c r="I6" s="53">
        <v>6.33</v>
      </c>
      <c r="J6" s="54">
        <v>32.19</v>
      </c>
    </row>
    <row r="7" spans="1:10">
      <c r="A7" s="10"/>
      <c r="B7" s="8"/>
      <c r="C7" s="44">
        <v>270</v>
      </c>
      <c r="D7" s="48" t="s">
        <v>233</v>
      </c>
      <c r="E7" s="52">
        <v>60</v>
      </c>
      <c r="F7" s="53"/>
      <c r="G7" s="53">
        <v>237</v>
      </c>
      <c r="H7" s="53">
        <v>5</v>
      </c>
      <c r="I7" s="53">
        <v>8</v>
      </c>
      <c r="J7" s="54">
        <v>36</v>
      </c>
    </row>
    <row r="8" spans="1:10">
      <c r="A8" s="10"/>
      <c r="B8" s="11" t="s">
        <v>19</v>
      </c>
      <c r="C8" s="55">
        <v>283</v>
      </c>
      <c r="D8" s="49" t="s">
        <v>37</v>
      </c>
      <c r="E8" s="56">
        <v>200</v>
      </c>
      <c r="F8" s="57"/>
      <c r="G8" s="57">
        <v>60</v>
      </c>
      <c r="H8" s="57">
        <v>0</v>
      </c>
      <c r="I8" s="57">
        <v>0</v>
      </c>
      <c r="J8" s="58">
        <v>15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/>
      <c r="C10" s="59">
        <v>280</v>
      </c>
      <c r="D10" s="50" t="s">
        <v>38</v>
      </c>
      <c r="E10" s="60">
        <v>200</v>
      </c>
      <c r="F10" s="61"/>
      <c r="G10" s="61">
        <v>569</v>
      </c>
      <c r="H10" s="61">
        <v>4</v>
      </c>
      <c r="I10" s="61">
        <v>39.5</v>
      </c>
      <c r="J10" s="62">
        <v>54.2</v>
      </c>
    </row>
    <row r="11" spans="1:10" ht="15.75" thickBot="1">
      <c r="A11" s="18"/>
      <c r="B11" s="19" t="s">
        <v>22</v>
      </c>
      <c r="C11" s="47"/>
      <c r="D11" s="20"/>
      <c r="E11" s="134">
        <f>SUM(E6:E10)</f>
        <v>655</v>
      </c>
      <c r="F11" s="135"/>
      <c r="G11" s="135">
        <f>SUM(G6:G10)</f>
        <v>1165.1199999999999</v>
      </c>
      <c r="H11" s="135">
        <f>SUM(H6:H10)</f>
        <v>15.839999999999998</v>
      </c>
      <c r="I11" s="135">
        <f>SUM(I6:I10)</f>
        <v>54.07</v>
      </c>
      <c r="J11" s="136">
        <f>SUM(J6:J10)</f>
        <v>152.15</v>
      </c>
    </row>
    <row r="12" spans="1:10">
      <c r="A12" s="7" t="s">
        <v>23</v>
      </c>
      <c r="B12" s="24" t="s">
        <v>21</v>
      </c>
      <c r="C12" s="25"/>
      <c r="D12" s="26"/>
      <c r="E12" s="133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31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132"/>
      <c r="F14" s="21"/>
      <c r="G14" s="22"/>
      <c r="H14" s="22"/>
      <c r="I14" s="22"/>
      <c r="J14" s="23"/>
    </row>
    <row r="15" spans="1:10" ht="30">
      <c r="A15" s="10" t="s">
        <v>25</v>
      </c>
      <c r="B15" s="88" t="s">
        <v>26</v>
      </c>
      <c r="C15" s="51">
        <v>26</v>
      </c>
      <c r="D15" s="9" t="s">
        <v>234</v>
      </c>
      <c r="E15" s="108" t="s">
        <v>190</v>
      </c>
      <c r="F15" s="108"/>
      <c r="G15" s="108" t="s">
        <v>235</v>
      </c>
      <c r="H15" s="108" t="s">
        <v>94</v>
      </c>
      <c r="I15" s="108" t="s">
        <v>236</v>
      </c>
      <c r="J15" s="109" t="s">
        <v>237</v>
      </c>
    </row>
    <row r="16" spans="1:10" ht="30">
      <c r="A16" s="10"/>
      <c r="B16" s="89" t="s">
        <v>27</v>
      </c>
      <c r="C16" s="55">
        <v>53</v>
      </c>
      <c r="D16" s="13" t="s">
        <v>238</v>
      </c>
      <c r="E16" s="98" t="s">
        <v>66</v>
      </c>
      <c r="F16" s="98"/>
      <c r="G16" s="98" t="s">
        <v>239</v>
      </c>
      <c r="H16" s="98" t="s">
        <v>44</v>
      </c>
      <c r="I16" s="98" t="s">
        <v>141</v>
      </c>
      <c r="J16" s="99" t="s">
        <v>48</v>
      </c>
    </row>
    <row r="17" spans="1:10" ht="30">
      <c r="A17" s="10"/>
      <c r="B17" s="89" t="s">
        <v>28</v>
      </c>
      <c r="C17" s="55">
        <v>80</v>
      </c>
      <c r="D17" s="13" t="s">
        <v>112</v>
      </c>
      <c r="E17" s="98" t="s">
        <v>240</v>
      </c>
      <c r="F17" s="98"/>
      <c r="G17" s="98" t="s">
        <v>241</v>
      </c>
      <c r="H17" s="98" t="s">
        <v>56</v>
      </c>
      <c r="I17" s="98" t="s">
        <v>49</v>
      </c>
      <c r="J17" s="99" t="s">
        <v>141</v>
      </c>
    </row>
    <row r="18" spans="1:10" ht="30">
      <c r="A18" s="10"/>
      <c r="B18" s="89" t="s">
        <v>17</v>
      </c>
      <c r="C18" s="51">
        <v>138</v>
      </c>
      <c r="D18" s="48" t="s">
        <v>243</v>
      </c>
      <c r="E18" s="52">
        <v>155</v>
      </c>
      <c r="F18" s="53"/>
      <c r="G18" s="53">
        <v>221</v>
      </c>
      <c r="H18" s="53">
        <v>7</v>
      </c>
      <c r="I18" s="53">
        <v>6</v>
      </c>
      <c r="J18" s="54">
        <v>34.200000000000003</v>
      </c>
    </row>
    <row r="19" spans="1:10" ht="30">
      <c r="A19" s="10"/>
      <c r="B19" s="89" t="s">
        <v>29</v>
      </c>
      <c r="C19" s="55">
        <v>295</v>
      </c>
      <c r="D19" s="13" t="s">
        <v>123</v>
      </c>
      <c r="E19" s="98" t="s">
        <v>76</v>
      </c>
      <c r="F19" s="98"/>
      <c r="G19" s="98" t="s">
        <v>77</v>
      </c>
      <c r="H19" s="98" t="s">
        <v>124</v>
      </c>
      <c r="I19" s="98" t="s">
        <v>125</v>
      </c>
      <c r="J19" s="99" t="s">
        <v>126</v>
      </c>
    </row>
    <row r="20" spans="1:10">
      <c r="A20" s="10"/>
      <c r="B20" s="11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127</v>
      </c>
      <c r="H20" s="95" t="s">
        <v>128</v>
      </c>
      <c r="I20" s="95" t="s">
        <v>129</v>
      </c>
      <c r="J20" s="100" t="s">
        <v>130</v>
      </c>
    </row>
    <row r="21" spans="1:10">
      <c r="A21" s="10"/>
      <c r="B21" s="11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90"/>
      <c r="C22" s="59"/>
      <c r="D22" s="17"/>
      <c r="E22" s="126"/>
      <c r="F22" s="126"/>
      <c r="G22" s="126"/>
      <c r="H22" s="126"/>
      <c r="I22" s="126"/>
      <c r="J22" s="127"/>
    </row>
    <row r="23" spans="1:10" ht="15.75" thickBot="1">
      <c r="A23" s="18"/>
      <c r="B23" s="19" t="s">
        <v>22</v>
      </c>
      <c r="C23" s="47"/>
      <c r="D23" s="20"/>
      <c r="E23" s="125" t="s">
        <v>244</v>
      </c>
      <c r="F23" s="125"/>
      <c r="G23" s="125" t="s">
        <v>245</v>
      </c>
      <c r="H23" s="125" t="s">
        <v>246</v>
      </c>
      <c r="I23" s="125" t="s">
        <v>247</v>
      </c>
      <c r="J23" s="128" t="s">
        <v>248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E15:E17 G15:J15 G16:G17 H16:H17 I16:I17 J16:J17 E19:E21 G19:G21 H19:H21 I19:I21 J19:J21 E23 G23:J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C15" sqref="C15"/>
    </sheetView>
  </sheetViews>
  <sheetFormatPr defaultRowHeight="15"/>
  <cols>
    <col min="2" max="2" width="12.42578125" customWidth="1"/>
    <col min="4" max="4" width="23.28515625" customWidth="1"/>
    <col min="7" max="7" width="12.28515625" customWidth="1"/>
    <col min="10" max="10" width="13.140625" customWidth="1"/>
  </cols>
  <sheetData>
    <row r="2" spans="1:10">
      <c r="A2" s="1" t="s">
        <v>0</v>
      </c>
      <c r="B2" s="138"/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8"/>
      <c r="C5" s="51"/>
      <c r="D5" s="48"/>
      <c r="E5" s="52"/>
      <c r="F5" s="53"/>
      <c r="G5" s="53"/>
      <c r="H5" s="53"/>
      <c r="I5" s="53"/>
      <c r="J5" s="54"/>
    </row>
    <row r="6" spans="1:10" ht="30">
      <c r="A6" s="10"/>
      <c r="B6" s="89" t="s">
        <v>18</v>
      </c>
      <c r="C6" s="51">
        <v>224</v>
      </c>
      <c r="D6" s="48" t="s">
        <v>35</v>
      </c>
      <c r="E6" s="52">
        <v>150</v>
      </c>
      <c r="F6" s="53"/>
      <c r="G6" s="53">
        <v>214</v>
      </c>
      <c r="H6" s="53">
        <v>14.2</v>
      </c>
      <c r="I6" s="53">
        <v>3.4</v>
      </c>
      <c r="J6" s="54">
        <v>30.8</v>
      </c>
    </row>
    <row r="7" spans="1:10">
      <c r="A7" s="10"/>
      <c r="B7" s="88"/>
      <c r="C7" s="51"/>
      <c r="D7" s="48" t="s">
        <v>36</v>
      </c>
      <c r="E7" s="52">
        <v>10</v>
      </c>
      <c r="F7" s="53"/>
      <c r="G7" s="53">
        <v>67</v>
      </c>
      <c r="H7" s="53">
        <v>0.5</v>
      </c>
      <c r="I7" s="53">
        <v>0.9</v>
      </c>
      <c r="J7" s="54">
        <v>2</v>
      </c>
    </row>
    <row r="8" spans="1:10">
      <c r="A8" s="10"/>
      <c r="B8" s="89" t="s">
        <v>19</v>
      </c>
      <c r="C8" s="55">
        <v>311</v>
      </c>
      <c r="D8" s="49" t="s">
        <v>37</v>
      </c>
      <c r="E8" s="56">
        <v>200</v>
      </c>
      <c r="F8" s="57"/>
      <c r="G8" s="57">
        <v>60</v>
      </c>
      <c r="H8" s="57">
        <v>0</v>
      </c>
      <c r="I8" s="57">
        <v>0</v>
      </c>
      <c r="J8" s="58">
        <v>15</v>
      </c>
    </row>
    <row r="9" spans="1:10" ht="15.75" customHeight="1">
      <c r="A9" s="10"/>
      <c r="B9" s="89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 ht="30">
      <c r="A10" s="10"/>
      <c r="B10" s="90"/>
      <c r="C10" s="59">
        <v>280</v>
      </c>
      <c r="D10" s="50" t="s">
        <v>38</v>
      </c>
      <c r="E10" s="60">
        <v>200</v>
      </c>
      <c r="F10" s="61"/>
      <c r="G10" s="61">
        <v>569</v>
      </c>
      <c r="H10" s="61">
        <v>4</v>
      </c>
      <c r="I10" s="61">
        <v>39.5</v>
      </c>
      <c r="J10" s="62">
        <v>54.2</v>
      </c>
    </row>
    <row r="11" spans="1:10" ht="15.75" thickBot="1">
      <c r="A11" s="18"/>
      <c r="B11" s="19" t="s">
        <v>22</v>
      </c>
      <c r="C11" s="47"/>
      <c r="D11" s="20"/>
      <c r="E11" s="41">
        <f>SUM(E5:E10)</f>
        <v>600</v>
      </c>
      <c r="F11" s="42"/>
      <c r="G11" s="42"/>
      <c r="H11" s="42"/>
      <c r="I11" s="42"/>
      <c r="J11" s="43"/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 ht="30">
      <c r="A15" s="10" t="s">
        <v>25</v>
      </c>
      <c r="B15" s="88" t="s">
        <v>26</v>
      </c>
      <c r="C15" s="51">
        <v>8</v>
      </c>
      <c r="D15" s="9" t="s">
        <v>39</v>
      </c>
      <c r="E15" s="96">
        <v>80</v>
      </c>
      <c r="F15" s="91"/>
      <c r="G15" s="96">
        <v>69</v>
      </c>
      <c r="H15" s="96">
        <v>1.5</v>
      </c>
      <c r="I15" s="96">
        <v>3.7</v>
      </c>
      <c r="J15" s="97">
        <v>7.7</v>
      </c>
    </row>
    <row r="16" spans="1:10" ht="30">
      <c r="A16" s="10"/>
      <c r="B16" s="89" t="s">
        <v>27</v>
      </c>
      <c r="C16" s="55">
        <v>75</v>
      </c>
      <c r="D16" s="13" t="s">
        <v>40</v>
      </c>
      <c r="E16" s="98">
        <v>200</v>
      </c>
      <c r="F16" s="92"/>
      <c r="G16" s="98">
        <v>162</v>
      </c>
      <c r="H16" s="98">
        <v>12</v>
      </c>
      <c r="I16" s="98">
        <v>7</v>
      </c>
      <c r="J16" s="99">
        <v>13</v>
      </c>
    </row>
    <row r="17" spans="1:10" ht="30">
      <c r="A17" s="10"/>
      <c r="B17" s="11" t="s">
        <v>28</v>
      </c>
      <c r="C17" s="55">
        <v>96</v>
      </c>
      <c r="D17" s="13" t="s">
        <v>41</v>
      </c>
      <c r="E17" s="95" t="s">
        <v>46</v>
      </c>
      <c r="F17" s="75"/>
      <c r="G17" s="98">
        <v>144</v>
      </c>
      <c r="H17" s="98" t="s">
        <v>42</v>
      </c>
      <c r="I17" s="98" t="s">
        <v>43</v>
      </c>
      <c r="J17" s="99" t="s">
        <v>44</v>
      </c>
    </row>
    <row r="18" spans="1:10" ht="30">
      <c r="A18" s="10"/>
      <c r="B18" s="11" t="s">
        <v>17</v>
      </c>
      <c r="C18" s="55">
        <v>176</v>
      </c>
      <c r="D18" s="13" t="s">
        <v>45</v>
      </c>
      <c r="E18" s="98">
        <v>150</v>
      </c>
      <c r="F18" s="92"/>
      <c r="G18" s="98" t="s">
        <v>47</v>
      </c>
      <c r="H18" s="98" t="s">
        <v>48</v>
      </c>
      <c r="I18" s="98" t="s">
        <v>49</v>
      </c>
      <c r="J18" s="99" t="s">
        <v>50</v>
      </c>
    </row>
    <row r="19" spans="1:10">
      <c r="A19" s="10"/>
      <c r="B19" s="11" t="s">
        <v>29</v>
      </c>
      <c r="C19" s="45">
        <v>295</v>
      </c>
      <c r="D19" s="13" t="s">
        <v>51</v>
      </c>
      <c r="E19" s="95">
        <v>200</v>
      </c>
      <c r="F19" s="75"/>
      <c r="G19" s="95" t="s">
        <v>52</v>
      </c>
      <c r="H19" s="95" t="s">
        <v>53</v>
      </c>
      <c r="I19" s="95" t="s">
        <v>53</v>
      </c>
      <c r="J19" s="100" t="s">
        <v>54</v>
      </c>
    </row>
    <row r="20" spans="1:10">
      <c r="A20" s="10"/>
      <c r="B20" s="114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14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16"/>
      <c r="C22" s="46"/>
      <c r="D22" s="17"/>
      <c r="E22" s="101"/>
      <c r="F22" s="77"/>
      <c r="G22" s="101"/>
      <c r="H22" s="101"/>
      <c r="I22" s="101"/>
      <c r="J22" s="102"/>
    </row>
    <row r="23" spans="1:10" ht="15.75" thickBot="1">
      <c r="A23" s="18"/>
      <c r="B23" s="19"/>
      <c r="C23" s="47"/>
      <c r="D23" s="20"/>
      <c r="E23" s="103"/>
      <c r="F23" s="93"/>
      <c r="G23" s="93"/>
      <c r="H23" s="93"/>
      <c r="I23" s="93"/>
      <c r="J23" s="94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  <ignoredErrors>
    <ignoredError sqref="H17:J17 G18:J19" numberStoredAsText="1"/>
    <ignoredError sqref="E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19" sqref="B19:J20"/>
    </sheetView>
  </sheetViews>
  <sheetFormatPr defaultRowHeight="15"/>
  <cols>
    <col min="2" max="2" width="15.42578125" customWidth="1"/>
    <col min="4" max="4" width="24.140625" customWidth="1"/>
    <col min="7" max="7" width="13.28515625" customWidth="1"/>
    <col min="10" max="10" width="12.42578125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8"/>
      <c r="C4" s="51"/>
      <c r="D4" s="48"/>
      <c r="E4" s="52"/>
      <c r="F4" s="53"/>
      <c r="G4" s="53"/>
      <c r="H4" s="53"/>
      <c r="I4" s="53"/>
      <c r="J4" s="54"/>
    </row>
    <row r="5" spans="1:10">
      <c r="A5" s="10"/>
      <c r="B5" s="89" t="s">
        <v>18</v>
      </c>
      <c r="C5" s="51">
        <v>83</v>
      </c>
      <c r="D5" s="48" t="s">
        <v>57</v>
      </c>
      <c r="E5" s="52">
        <v>90</v>
      </c>
      <c r="F5" s="53"/>
      <c r="G5" s="53">
        <v>108</v>
      </c>
      <c r="H5" s="53">
        <v>9</v>
      </c>
      <c r="I5" s="53">
        <v>4</v>
      </c>
      <c r="J5" s="54">
        <v>9</v>
      </c>
    </row>
    <row r="6" spans="1:10">
      <c r="A6" s="10"/>
      <c r="B6" s="88" t="s">
        <v>17</v>
      </c>
      <c r="C6" s="51">
        <v>138</v>
      </c>
      <c r="D6" s="48" t="s">
        <v>58</v>
      </c>
      <c r="E6" s="52">
        <v>150</v>
      </c>
      <c r="F6" s="53"/>
      <c r="G6" s="53">
        <v>138.30000000000001</v>
      </c>
      <c r="H6" s="53">
        <v>3</v>
      </c>
      <c r="I6" s="53">
        <v>4.9000000000000004</v>
      </c>
      <c r="J6" s="54">
        <v>20</v>
      </c>
    </row>
    <row r="7" spans="1:10">
      <c r="A7" s="10"/>
      <c r="B7" s="89" t="s">
        <v>19</v>
      </c>
      <c r="C7" s="55">
        <v>289</v>
      </c>
      <c r="D7" s="49" t="s">
        <v>59</v>
      </c>
      <c r="E7" s="56">
        <v>200</v>
      </c>
      <c r="F7" s="57"/>
      <c r="G7" s="57">
        <v>136</v>
      </c>
      <c r="H7" s="57">
        <v>4</v>
      </c>
      <c r="I7" s="57">
        <v>4</v>
      </c>
      <c r="J7" s="58">
        <v>22</v>
      </c>
    </row>
    <row r="8" spans="1:10">
      <c r="A8" s="10"/>
      <c r="B8" s="89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90" t="s">
        <v>21</v>
      </c>
      <c r="C9" s="59">
        <v>122</v>
      </c>
      <c r="D9" s="50" t="s">
        <v>60</v>
      </c>
      <c r="E9" s="60">
        <v>150</v>
      </c>
      <c r="F9" s="61">
        <v>19.5</v>
      </c>
      <c r="G9" s="61">
        <v>71</v>
      </c>
      <c r="H9" s="61">
        <v>0.6</v>
      </c>
      <c r="I9" s="61">
        <v>0.6</v>
      </c>
      <c r="J9" s="62">
        <v>14.7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630</v>
      </c>
      <c r="F10" s="42"/>
      <c r="G10" s="42"/>
      <c r="H10" s="42"/>
      <c r="I10" s="42"/>
      <c r="J10" s="43"/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0">
      <c r="A14" s="10" t="s">
        <v>25</v>
      </c>
      <c r="B14" s="88" t="s">
        <v>26</v>
      </c>
      <c r="C14" s="51">
        <v>25</v>
      </c>
      <c r="D14" s="48" t="s">
        <v>61</v>
      </c>
      <c r="E14" s="108">
        <v>80</v>
      </c>
      <c r="F14" s="106"/>
      <c r="G14" s="108">
        <v>105</v>
      </c>
      <c r="H14" s="108" t="s">
        <v>62</v>
      </c>
      <c r="I14" s="108" t="s">
        <v>63</v>
      </c>
      <c r="J14" s="109" t="s">
        <v>64</v>
      </c>
    </row>
    <row r="15" spans="1:10" ht="30">
      <c r="A15" s="10"/>
      <c r="B15" s="89" t="s">
        <v>27</v>
      </c>
      <c r="C15" s="55">
        <v>67</v>
      </c>
      <c r="D15" s="49" t="s">
        <v>65</v>
      </c>
      <c r="E15" s="98" t="s">
        <v>66</v>
      </c>
      <c r="F15" s="107"/>
      <c r="G15" s="98" t="s">
        <v>67</v>
      </c>
      <c r="H15" s="98" t="s">
        <v>68</v>
      </c>
      <c r="I15" s="98" t="s">
        <v>42</v>
      </c>
      <c r="J15" s="99" t="s">
        <v>42</v>
      </c>
    </row>
    <row r="16" spans="1:10">
      <c r="A16" s="10"/>
      <c r="B16" s="11" t="s">
        <v>28</v>
      </c>
      <c r="C16" s="45">
        <v>92</v>
      </c>
      <c r="D16" s="13" t="s">
        <v>69</v>
      </c>
      <c r="E16" s="95" t="s">
        <v>70</v>
      </c>
      <c r="F16" s="2"/>
      <c r="G16" s="95" t="s">
        <v>71</v>
      </c>
      <c r="H16" s="95" t="s">
        <v>72</v>
      </c>
      <c r="I16" s="95" t="s">
        <v>73</v>
      </c>
      <c r="J16" s="100" t="s">
        <v>42</v>
      </c>
    </row>
    <row r="17" spans="1:10" ht="30">
      <c r="A17" s="10"/>
      <c r="B17" s="89" t="s">
        <v>17</v>
      </c>
      <c r="C17" s="55">
        <v>212</v>
      </c>
      <c r="D17" s="49" t="s">
        <v>74</v>
      </c>
      <c r="E17" s="98" t="s">
        <v>75</v>
      </c>
      <c r="F17" s="107"/>
      <c r="G17" s="53">
        <v>176.67</v>
      </c>
      <c r="H17" s="53">
        <v>5</v>
      </c>
      <c r="I17" s="53">
        <v>4.17</v>
      </c>
      <c r="J17" s="54">
        <v>30</v>
      </c>
    </row>
    <row r="18" spans="1:10">
      <c r="A18" s="10"/>
      <c r="B18" s="11" t="s">
        <v>29</v>
      </c>
      <c r="C18" s="45">
        <v>294</v>
      </c>
      <c r="D18" s="13" t="s">
        <v>32</v>
      </c>
      <c r="E18" s="95" t="s">
        <v>76</v>
      </c>
      <c r="F18" s="2"/>
      <c r="G18" s="95" t="s">
        <v>77</v>
      </c>
      <c r="H18" s="95" t="s">
        <v>53</v>
      </c>
      <c r="I18" s="95" t="s">
        <v>53</v>
      </c>
      <c r="J18" s="100" t="s">
        <v>54</v>
      </c>
    </row>
    <row r="19" spans="1:10">
      <c r="A19" s="10"/>
      <c r="B19" s="114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99</v>
      </c>
      <c r="H19" s="95" t="s">
        <v>44</v>
      </c>
      <c r="I19" s="95" t="s">
        <v>97</v>
      </c>
      <c r="J19" s="100" t="s">
        <v>98</v>
      </c>
    </row>
    <row r="20" spans="1:10">
      <c r="A20" s="10"/>
      <c r="B20" s="114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46"/>
      <c r="D21" s="17"/>
      <c r="E21" s="101"/>
      <c r="F21" s="104"/>
      <c r="G21" s="101"/>
      <c r="H21" s="101"/>
      <c r="I21" s="101"/>
      <c r="J21" s="102"/>
    </row>
    <row r="22" spans="1:10" ht="15.75" thickBot="1">
      <c r="A22" s="18"/>
      <c r="B22" s="19"/>
      <c r="C22" s="47"/>
      <c r="D22" s="20"/>
      <c r="E22" s="103"/>
      <c r="F22" s="105"/>
      <c r="G22" s="103"/>
      <c r="H22" s="103"/>
      <c r="I22" s="103"/>
      <c r="J22" s="110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E10" unlockedFormula="1"/>
    <ignoredError sqref="H14:J14 E15:E18 G15:J16 G18:J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E25" sqref="E25"/>
    </sheetView>
  </sheetViews>
  <sheetFormatPr defaultRowHeight="15"/>
  <cols>
    <col min="1" max="1" width="12.5703125" customWidth="1"/>
    <col min="2" max="2" width="11.85546875" customWidth="1"/>
    <col min="4" max="4" width="27.42578125" customWidth="1"/>
    <col min="7" max="7" width="14.85546875" customWidth="1"/>
    <col min="10" max="10" width="12.7109375" customWidth="1"/>
  </cols>
  <sheetData>
    <row r="1" spans="1:10">
      <c r="A1" s="1" t="s">
        <v>0</v>
      </c>
      <c r="B1" s="138" t="s">
        <v>1</v>
      </c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44">
        <v>1</v>
      </c>
      <c r="D4" s="48" t="s">
        <v>16</v>
      </c>
      <c r="E4" s="32">
        <v>10</v>
      </c>
      <c r="F4" s="33"/>
      <c r="G4" s="33">
        <v>36</v>
      </c>
      <c r="H4" s="33">
        <v>3</v>
      </c>
      <c r="I4" s="33">
        <v>3</v>
      </c>
      <c r="J4" s="34">
        <v>0</v>
      </c>
    </row>
    <row r="5" spans="1:10">
      <c r="A5" s="10"/>
      <c r="B5" s="11" t="s">
        <v>18</v>
      </c>
      <c r="C5" s="44">
        <v>196</v>
      </c>
      <c r="D5" s="48" t="s">
        <v>78</v>
      </c>
      <c r="E5" s="32">
        <v>185</v>
      </c>
      <c r="F5" s="33"/>
      <c r="G5" s="33">
        <v>221.89</v>
      </c>
      <c r="H5" s="33">
        <v>5.8</v>
      </c>
      <c r="I5" s="33">
        <v>8.02</v>
      </c>
      <c r="J5" s="34">
        <v>31.45</v>
      </c>
    </row>
    <row r="6" spans="1:10">
      <c r="A6" s="10"/>
      <c r="B6" s="8"/>
      <c r="C6" s="44">
        <v>273</v>
      </c>
      <c r="D6" s="48" t="s">
        <v>80</v>
      </c>
      <c r="E6" s="32">
        <v>60</v>
      </c>
      <c r="F6" s="33"/>
      <c r="G6" s="33"/>
      <c r="H6" s="33"/>
      <c r="I6" s="33"/>
      <c r="J6" s="34"/>
    </row>
    <row r="7" spans="1:10">
      <c r="A7" s="10"/>
      <c r="B7" s="11" t="s">
        <v>19</v>
      </c>
      <c r="C7" s="45">
        <v>285</v>
      </c>
      <c r="D7" s="49" t="s">
        <v>79</v>
      </c>
      <c r="E7" s="35">
        <v>200</v>
      </c>
      <c r="F7" s="36"/>
      <c r="G7" s="36">
        <v>38</v>
      </c>
      <c r="H7" s="36">
        <v>0.13</v>
      </c>
      <c r="I7" s="36">
        <v>0</v>
      </c>
      <c r="J7" s="37">
        <v>9.3000000000000007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46">
        <v>122</v>
      </c>
      <c r="D9" s="50" t="s">
        <v>81</v>
      </c>
      <c r="E9" s="38">
        <v>150</v>
      </c>
      <c r="F9" s="39"/>
      <c r="G9" s="39">
        <v>71</v>
      </c>
      <c r="H9" s="39">
        <v>0.6</v>
      </c>
      <c r="I9" s="39">
        <v>0.6</v>
      </c>
      <c r="J9" s="40">
        <v>14.7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645</v>
      </c>
      <c r="F10" s="42"/>
      <c r="G10" s="42">
        <f>SUM(G4:G9)</f>
        <v>461.59</v>
      </c>
      <c r="H10" s="42">
        <f>SUM(H4:H9)</f>
        <v>11.81</v>
      </c>
      <c r="I10" s="42">
        <f>SUM(I4:I9)</f>
        <v>11.86</v>
      </c>
      <c r="J10" s="43">
        <f>SUM(J4:J9)</f>
        <v>70.209999999999994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4.5" customHeight="1">
      <c r="A14" s="124" t="s">
        <v>25</v>
      </c>
      <c r="B14" s="112" t="s">
        <v>26</v>
      </c>
      <c r="C14" s="51">
        <v>20</v>
      </c>
      <c r="D14" s="120" t="s">
        <v>242</v>
      </c>
      <c r="E14" s="108">
        <v>80</v>
      </c>
      <c r="F14" s="113"/>
      <c r="G14" s="108">
        <v>68</v>
      </c>
      <c r="H14" s="108">
        <v>1.2</v>
      </c>
      <c r="I14" s="108">
        <v>5.3</v>
      </c>
      <c r="J14" s="109">
        <v>3.8</v>
      </c>
    </row>
    <row r="15" spans="1:10" ht="30">
      <c r="A15" s="10"/>
      <c r="B15" s="114" t="s">
        <v>27</v>
      </c>
      <c r="C15" s="55">
        <v>42</v>
      </c>
      <c r="D15" s="121" t="s">
        <v>82</v>
      </c>
      <c r="E15" s="98" t="s">
        <v>87</v>
      </c>
      <c r="F15" s="98"/>
      <c r="G15" s="98" t="s">
        <v>95</v>
      </c>
      <c r="H15" s="98" t="s">
        <v>42</v>
      </c>
      <c r="I15" s="98" t="s">
        <v>96</v>
      </c>
      <c r="J15" s="99" t="s">
        <v>96</v>
      </c>
    </row>
    <row r="16" spans="1:10">
      <c r="A16" s="10"/>
      <c r="B16" s="114" t="s">
        <v>28</v>
      </c>
      <c r="C16" s="55">
        <v>97</v>
      </c>
      <c r="D16" s="121" t="s">
        <v>83</v>
      </c>
      <c r="E16" s="98" t="s">
        <v>75</v>
      </c>
      <c r="F16" s="98"/>
      <c r="G16" s="98" t="s">
        <v>89</v>
      </c>
      <c r="H16" s="98" t="s">
        <v>90</v>
      </c>
      <c r="I16" s="98" t="s">
        <v>91</v>
      </c>
      <c r="J16" s="99" t="s">
        <v>92</v>
      </c>
    </row>
    <row r="17" spans="1:10">
      <c r="A17" s="10"/>
      <c r="B17" s="114" t="s">
        <v>17</v>
      </c>
      <c r="C17" s="55"/>
      <c r="D17" s="121"/>
      <c r="E17" s="98"/>
      <c r="F17" s="98"/>
      <c r="G17" s="98"/>
      <c r="H17" s="98"/>
      <c r="I17" s="98"/>
      <c r="J17" s="99"/>
    </row>
    <row r="18" spans="1:10">
      <c r="A18" s="10"/>
      <c r="B18" s="114" t="s">
        <v>29</v>
      </c>
      <c r="C18" s="55">
        <v>294</v>
      </c>
      <c r="D18" s="121" t="s">
        <v>84</v>
      </c>
      <c r="E18" s="98" t="s">
        <v>76</v>
      </c>
      <c r="F18" s="98"/>
      <c r="G18" s="98" t="s">
        <v>93</v>
      </c>
      <c r="H18" s="98" t="s">
        <v>94</v>
      </c>
      <c r="I18" s="98" t="s">
        <v>53</v>
      </c>
      <c r="J18" s="99" t="s">
        <v>55</v>
      </c>
    </row>
    <row r="19" spans="1:10">
      <c r="A19" s="10"/>
      <c r="B19" s="114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99</v>
      </c>
      <c r="H19" s="95" t="s">
        <v>44</v>
      </c>
      <c r="I19" s="95" t="s">
        <v>97</v>
      </c>
      <c r="J19" s="100" t="s">
        <v>98</v>
      </c>
    </row>
    <row r="20" spans="1:10">
      <c r="A20" s="10"/>
      <c r="B20" s="114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59"/>
      <c r="C21" s="59"/>
      <c r="D21" s="122"/>
      <c r="E21" s="115"/>
      <c r="F21" s="115"/>
      <c r="G21" s="115"/>
      <c r="H21" s="115"/>
      <c r="I21" s="115"/>
      <c r="J21" s="116"/>
    </row>
    <row r="22" spans="1:10" ht="15.75" thickBot="1">
      <c r="A22" s="18"/>
      <c r="B22" s="117" t="s">
        <v>85</v>
      </c>
      <c r="C22" s="117"/>
      <c r="D22" s="123"/>
      <c r="E22" s="125" t="s">
        <v>88</v>
      </c>
      <c r="F22" s="118"/>
      <c r="G22" s="118">
        <v>805.25</v>
      </c>
      <c r="H22" s="118">
        <v>33.75</v>
      </c>
      <c r="I22" s="118">
        <v>38.840000000000003</v>
      </c>
      <c r="J22" s="119"/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G18:G20 H18:H20 I18:I20 J18:J20 E18:E20 E15:E16 E22 G15:J1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18" sqref="B18:J18"/>
    </sheetView>
  </sheetViews>
  <sheetFormatPr defaultRowHeight="15"/>
  <cols>
    <col min="1" max="1" width="12.5703125" customWidth="1"/>
    <col min="2" max="2" width="12.85546875" customWidth="1"/>
    <col min="3" max="3" width="11.85546875" customWidth="1"/>
    <col min="4" max="4" width="21.42578125" customWidth="1"/>
    <col min="7" max="7" width="12.42578125" customWidth="1"/>
    <col min="10" max="10" width="12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26</v>
      </c>
      <c r="C4" s="51">
        <v>33</v>
      </c>
      <c r="D4" s="48" t="s">
        <v>100</v>
      </c>
      <c r="E4" s="52">
        <v>80</v>
      </c>
      <c r="F4" s="53"/>
      <c r="G4" s="53">
        <v>72</v>
      </c>
      <c r="H4" s="53">
        <v>0.8</v>
      </c>
      <c r="I4" s="53">
        <v>4</v>
      </c>
      <c r="J4" s="54">
        <v>8.3000000000000007</v>
      </c>
    </row>
    <row r="5" spans="1:10" ht="30">
      <c r="A5" s="10"/>
      <c r="B5" s="89" t="s">
        <v>18</v>
      </c>
      <c r="C5" s="51">
        <v>221</v>
      </c>
      <c r="D5" s="48" t="s">
        <v>101</v>
      </c>
      <c r="E5" s="52">
        <v>180</v>
      </c>
      <c r="F5" s="53"/>
      <c r="G5" s="53">
        <v>407.52</v>
      </c>
      <c r="H5" s="53">
        <v>21.18</v>
      </c>
      <c r="I5" s="53">
        <v>21.98</v>
      </c>
      <c r="J5" s="54">
        <v>31.35</v>
      </c>
    </row>
    <row r="6" spans="1:10">
      <c r="A6" s="10"/>
      <c r="B6" s="8" t="s">
        <v>17</v>
      </c>
      <c r="C6" s="51"/>
      <c r="D6" s="48"/>
      <c r="E6" s="52"/>
      <c r="F6" s="53"/>
      <c r="G6" s="53"/>
      <c r="H6" s="53"/>
      <c r="I6" s="53"/>
      <c r="J6" s="54"/>
    </row>
    <row r="7" spans="1:10" ht="30">
      <c r="A7" s="10"/>
      <c r="B7" s="89" t="s">
        <v>19</v>
      </c>
      <c r="C7" s="55">
        <v>283</v>
      </c>
      <c r="D7" s="49" t="s">
        <v>102</v>
      </c>
      <c r="E7" s="56">
        <v>200</v>
      </c>
      <c r="F7" s="57"/>
      <c r="G7" s="57">
        <v>81</v>
      </c>
      <c r="H7" s="57">
        <v>1.5</v>
      </c>
      <c r="I7" s="57">
        <v>1.6</v>
      </c>
      <c r="J7" s="58">
        <v>15.8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30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>
        <v>11.29</v>
      </c>
      <c r="D9" s="50" t="s">
        <v>81</v>
      </c>
      <c r="E9" s="60">
        <v>180</v>
      </c>
      <c r="F9" s="61"/>
      <c r="G9" s="61">
        <v>84.6</v>
      </c>
      <c r="H9" s="61">
        <v>0.72</v>
      </c>
      <c r="I9" s="61">
        <v>0.72</v>
      </c>
      <c r="J9" s="62">
        <v>17.64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670</v>
      </c>
      <c r="F10" s="42"/>
      <c r="G10" s="42">
        <f>SUM(G4:G9)</f>
        <v>739.82</v>
      </c>
      <c r="H10" s="42">
        <f>SUM(H4:H9)</f>
        <v>26.48</v>
      </c>
      <c r="I10" s="42">
        <f>SUM(I4:I9)</f>
        <v>28.54</v>
      </c>
      <c r="J10" s="43">
        <f>SUM(J4:J9)</f>
        <v>87.850000000000009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>
      <c r="A14" s="10" t="s">
        <v>25</v>
      </c>
      <c r="B14" s="8" t="s">
        <v>26</v>
      </c>
      <c r="C14" s="44">
        <v>42</v>
      </c>
      <c r="D14" s="9" t="s">
        <v>103</v>
      </c>
      <c r="E14" s="96">
        <v>80</v>
      </c>
      <c r="F14" s="96"/>
      <c r="G14" s="96">
        <v>64.84</v>
      </c>
      <c r="H14" s="96" t="s">
        <v>104</v>
      </c>
      <c r="I14" s="96" t="s">
        <v>105</v>
      </c>
      <c r="J14" s="97" t="s">
        <v>106</v>
      </c>
    </row>
    <row r="15" spans="1:10">
      <c r="A15" s="10"/>
      <c r="B15" s="11" t="s">
        <v>27</v>
      </c>
      <c r="C15" s="45">
        <v>66</v>
      </c>
      <c r="D15" s="13" t="s">
        <v>107</v>
      </c>
      <c r="E15" s="95" t="s">
        <v>76</v>
      </c>
      <c r="F15" s="95"/>
      <c r="G15" s="95" t="s">
        <v>108</v>
      </c>
      <c r="H15" s="95" t="s">
        <v>109</v>
      </c>
      <c r="I15" s="95" t="s">
        <v>110</v>
      </c>
      <c r="J15" s="100" t="s">
        <v>111</v>
      </c>
    </row>
    <row r="16" spans="1:10" ht="30">
      <c r="A16" s="10"/>
      <c r="B16" s="89" t="s">
        <v>28</v>
      </c>
      <c r="C16" s="55">
        <v>80</v>
      </c>
      <c r="D16" s="13" t="s">
        <v>112</v>
      </c>
      <c r="E16" s="98" t="s">
        <v>113</v>
      </c>
      <c r="F16" s="98"/>
      <c r="G16" s="98" t="s">
        <v>114</v>
      </c>
      <c r="H16" s="98" t="s">
        <v>115</v>
      </c>
      <c r="I16" s="98" t="s">
        <v>106</v>
      </c>
      <c r="J16" s="99" t="s">
        <v>116</v>
      </c>
    </row>
    <row r="17" spans="1:10" ht="30">
      <c r="A17" s="10"/>
      <c r="B17" s="89" t="s">
        <v>17</v>
      </c>
      <c r="C17" s="55">
        <v>175</v>
      </c>
      <c r="D17" s="13" t="s">
        <v>117</v>
      </c>
      <c r="E17" s="98" t="s">
        <v>118</v>
      </c>
      <c r="F17" s="98"/>
      <c r="G17" s="98" t="s">
        <v>119</v>
      </c>
      <c r="H17" s="98" t="s">
        <v>120</v>
      </c>
      <c r="I17" s="98" t="s">
        <v>121</v>
      </c>
      <c r="J17" s="99" t="s">
        <v>122</v>
      </c>
    </row>
    <row r="18" spans="1:10" ht="30">
      <c r="A18" s="10"/>
      <c r="B18" s="89" t="s">
        <v>29</v>
      </c>
      <c r="C18" s="55">
        <v>295</v>
      </c>
      <c r="D18" s="13" t="s">
        <v>123</v>
      </c>
      <c r="E18" s="98" t="s">
        <v>76</v>
      </c>
      <c r="F18" s="98"/>
      <c r="G18" s="98" t="s">
        <v>77</v>
      </c>
      <c r="H18" s="98" t="s">
        <v>124</v>
      </c>
      <c r="I18" s="98" t="s">
        <v>125</v>
      </c>
      <c r="J18" s="99" t="s">
        <v>126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46"/>
      <c r="D21" s="17"/>
      <c r="E21" s="126"/>
      <c r="F21" s="126"/>
      <c r="G21" s="126"/>
      <c r="H21" s="126"/>
      <c r="I21" s="126"/>
      <c r="J21" s="127"/>
    </row>
    <row r="22" spans="1:10" ht="15.75" thickBot="1">
      <c r="A22" s="18"/>
      <c r="B22" s="19" t="s">
        <v>22</v>
      </c>
      <c r="C22" s="47"/>
      <c r="D22" s="20"/>
      <c r="E22" s="125" t="s">
        <v>131</v>
      </c>
      <c r="F22" s="125"/>
      <c r="G22" s="125" t="s">
        <v>132</v>
      </c>
      <c r="H22" s="125" t="s">
        <v>133</v>
      </c>
      <c r="I22" s="125" t="s">
        <v>134</v>
      </c>
      <c r="J22" s="128" t="s">
        <v>135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H14:J14 E15:E19 G15:J18 E20 G19:G20 H19:H20 I19:I20 J19:J20 E22 G22:J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L19" sqref="L19"/>
    </sheetView>
  </sheetViews>
  <sheetFormatPr defaultRowHeight="15"/>
  <cols>
    <col min="2" max="2" width="15.28515625" customWidth="1"/>
    <col min="4" max="4" width="25.5703125" customWidth="1"/>
    <col min="7" max="7" width="13.5703125" customWidth="1"/>
    <col min="10" max="10" width="12.85546875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51">
        <v>1</v>
      </c>
      <c r="D4" s="48" t="s">
        <v>136</v>
      </c>
      <c r="E4" s="52">
        <v>10</v>
      </c>
      <c r="F4" s="53"/>
      <c r="G4" s="53">
        <v>36</v>
      </c>
      <c r="H4" s="53">
        <v>3</v>
      </c>
      <c r="I4" s="53">
        <v>3</v>
      </c>
      <c r="J4" s="54">
        <v>0</v>
      </c>
    </row>
    <row r="5" spans="1:10">
      <c r="A5" s="10"/>
      <c r="B5" s="11" t="s">
        <v>18</v>
      </c>
      <c r="C5" s="51">
        <v>98</v>
      </c>
      <c r="D5" s="48" t="s">
        <v>187</v>
      </c>
      <c r="E5" s="52">
        <v>100</v>
      </c>
      <c r="F5" s="53"/>
      <c r="G5" s="53">
        <v>206.54</v>
      </c>
      <c r="H5" s="53">
        <v>10.59</v>
      </c>
      <c r="I5" s="53">
        <v>12.5</v>
      </c>
      <c r="J5" s="54">
        <v>12.86</v>
      </c>
    </row>
    <row r="6" spans="1:10" ht="30">
      <c r="A6" s="10"/>
      <c r="B6" s="88" t="s">
        <v>17</v>
      </c>
      <c r="C6" s="51">
        <v>212</v>
      </c>
      <c r="D6" s="48" t="s">
        <v>137</v>
      </c>
      <c r="E6" s="52">
        <v>155</v>
      </c>
      <c r="F6" s="53"/>
      <c r="G6" s="53">
        <v>210.5</v>
      </c>
      <c r="H6" s="53">
        <v>5.82</v>
      </c>
      <c r="I6" s="53">
        <v>4.3099999999999996</v>
      </c>
      <c r="J6" s="54">
        <v>37.08</v>
      </c>
    </row>
    <row r="7" spans="1:10">
      <c r="A7" s="10"/>
      <c r="B7" s="11" t="s">
        <v>19</v>
      </c>
      <c r="C7" s="55">
        <v>284</v>
      </c>
      <c r="D7" s="49" t="s">
        <v>102</v>
      </c>
      <c r="E7" s="56">
        <v>200</v>
      </c>
      <c r="F7" s="57"/>
      <c r="G7" s="57">
        <v>70</v>
      </c>
      <c r="H7" s="57">
        <v>1</v>
      </c>
      <c r="I7" s="57">
        <v>2</v>
      </c>
      <c r="J7" s="58">
        <v>12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/>
      <c r="D9" s="50"/>
      <c r="E9" s="60"/>
      <c r="F9" s="61"/>
      <c r="G9" s="61"/>
      <c r="H9" s="61"/>
      <c r="I9" s="61"/>
      <c r="J9" s="62"/>
    </row>
    <row r="10" spans="1:10" ht="15.75" thickBot="1">
      <c r="A10" s="18"/>
      <c r="B10" s="19" t="s">
        <v>22</v>
      </c>
      <c r="C10" s="47"/>
      <c r="D10" s="20"/>
      <c r="E10" s="41">
        <f>SUM(E4:E9)</f>
        <v>505</v>
      </c>
      <c r="F10" s="42"/>
      <c r="G10" s="42">
        <f>SUM(G4:G9)</f>
        <v>617.74</v>
      </c>
      <c r="H10" s="42">
        <f>SUM(H4:H9)</f>
        <v>22.69</v>
      </c>
      <c r="I10" s="42">
        <f>SUM(I4:I9)</f>
        <v>22.049999999999997</v>
      </c>
      <c r="J10" s="43">
        <f>SUM(J4:J9)</f>
        <v>76.7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0">
      <c r="A14" s="10" t="s">
        <v>25</v>
      </c>
      <c r="B14" s="88" t="s">
        <v>26</v>
      </c>
      <c r="C14" s="51">
        <v>27</v>
      </c>
      <c r="D14" s="48" t="s">
        <v>138</v>
      </c>
      <c r="E14" s="108">
        <v>80</v>
      </c>
      <c r="F14" s="108"/>
      <c r="G14" s="108" t="s">
        <v>139</v>
      </c>
      <c r="H14" s="108" t="s">
        <v>94</v>
      </c>
      <c r="I14" s="108" t="s">
        <v>140</v>
      </c>
      <c r="J14" s="109" t="s">
        <v>141</v>
      </c>
    </row>
    <row r="15" spans="1:10" ht="30">
      <c r="A15" s="10"/>
      <c r="B15" s="89" t="s">
        <v>27</v>
      </c>
      <c r="C15" s="55">
        <v>63</v>
      </c>
      <c r="D15" s="49" t="s">
        <v>142</v>
      </c>
      <c r="E15" s="98" t="s">
        <v>76</v>
      </c>
      <c r="F15" s="98"/>
      <c r="G15" s="98" t="s">
        <v>143</v>
      </c>
      <c r="H15" s="98" t="s">
        <v>144</v>
      </c>
      <c r="I15" s="98" t="s">
        <v>48</v>
      </c>
      <c r="J15" s="99" t="s">
        <v>54</v>
      </c>
    </row>
    <row r="16" spans="1:10">
      <c r="A16" s="10"/>
      <c r="B16" s="89" t="s">
        <v>28</v>
      </c>
      <c r="C16" s="55">
        <v>92</v>
      </c>
      <c r="D16" s="49" t="s">
        <v>145</v>
      </c>
      <c r="E16" s="98" t="s">
        <v>146</v>
      </c>
      <c r="F16" s="98"/>
      <c r="G16" s="98" t="s">
        <v>147</v>
      </c>
      <c r="H16" s="98" t="s">
        <v>148</v>
      </c>
      <c r="I16" s="98" t="s">
        <v>149</v>
      </c>
      <c r="J16" s="99" t="s">
        <v>150</v>
      </c>
    </row>
    <row r="17" spans="1:10" ht="30">
      <c r="A17" s="10"/>
      <c r="B17" s="89" t="s">
        <v>17</v>
      </c>
      <c r="C17" s="55">
        <v>173</v>
      </c>
      <c r="D17" s="49" t="s">
        <v>151</v>
      </c>
      <c r="E17" s="98" t="s">
        <v>152</v>
      </c>
      <c r="F17" s="98"/>
      <c r="G17" s="98" t="s">
        <v>153</v>
      </c>
      <c r="H17" s="98" t="s">
        <v>42</v>
      </c>
      <c r="I17" s="98" t="s">
        <v>154</v>
      </c>
      <c r="J17" s="99" t="s">
        <v>122</v>
      </c>
    </row>
    <row r="18" spans="1:10" ht="30">
      <c r="A18" s="10"/>
      <c r="B18" s="89" t="s">
        <v>29</v>
      </c>
      <c r="C18" s="55">
        <v>15.3</v>
      </c>
      <c r="D18" s="49" t="s">
        <v>155</v>
      </c>
      <c r="E18" s="98" t="s">
        <v>76</v>
      </c>
      <c r="F18" s="98"/>
      <c r="G18" s="98" t="s">
        <v>156</v>
      </c>
      <c r="H18" s="98" t="s">
        <v>53</v>
      </c>
      <c r="I18" s="98" t="s">
        <v>53</v>
      </c>
      <c r="J18" s="99" t="s">
        <v>157</v>
      </c>
    </row>
    <row r="19" spans="1:10">
      <c r="A19" s="10"/>
      <c r="B19" s="89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89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90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29" t="s">
        <v>22</v>
      </c>
      <c r="C22" s="117"/>
      <c r="D22" s="130"/>
      <c r="E22" s="125" t="s">
        <v>158</v>
      </c>
      <c r="F22" s="125"/>
      <c r="G22" s="125" t="s">
        <v>159</v>
      </c>
      <c r="H22" s="125" t="s">
        <v>160</v>
      </c>
      <c r="I22" s="125" t="s">
        <v>161</v>
      </c>
      <c r="J22" s="128" t="s">
        <v>162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E15:E20 G14:J18 G19:G20 H19:H20 I19:I20 J19:J20 E22 G22:J2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2:J22"/>
  <sheetViews>
    <sheetView workbookViewId="0">
      <selection activeCell="C9" sqref="C9:J9"/>
    </sheetView>
  </sheetViews>
  <sheetFormatPr defaultRowHeight="15"/>
  <cols>
    <col min="1" max="1" width="11.28515625" customWidth="1"/>
    <col min="2" max="2" width="12.28515625" customWidth="1"/>
    <col min="4" max="4" width="23.140625" customWidth="1"/>
    <col min="7" max="7" width="12.5703125" customWidth="1"/>
    <col min="10" max="10" width="10.28515625" customWidth="1"/>
  </cols>
  <sheetData>
    <row r="2" spans="1:10">
      <c r="A2" s="1" t="s">
        <v>0</v>
      </c>
      <c r="B2" s="138" t="s">
        <v>1</v>
      </c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51"/>
      <c r="D5" s="48" t="s">
        <v>164</v>
      </c>
      <c r="E5" s="52">
        <v>60</v>
      </c>
      <c r="F5" s="53"/>
      <c r="G5" s="53">
        <v>286</v>
      </c>
      <c r="H5" s="53">
        <v>8</v>
      </c>
      <c r="I5" s="53">
        <v>8</v>
      </c>
      <c r="J5" s="54">
        <v>44</v>
      </c>
    </row>
    <row r="6" spans="1:10">
      <c r="A6" s="10"/>
      <c r="B6" s="11" t="s">
        <v>18</v>
      </c>
      <c r="C6" s="51"/>
      <c r="D6" s="48"/>
      <c r="E6" s="52"/>
      <c r="F6" s="53"/>
      <c r="G6" s="53"/>
      <c r="H6" s="53"/>
      <c r="I6" s="53"/>
      <c r="J6" s="54"/>
    </row>
    <row r="7" spans="1:10">
      <c r="A7" s="10"/>
      <c r="B7" s="8" t="s">
        <v>17</v>
      </c>
      <c r="C7" s="51">
        <v>211</v>
      </c>
      <c r="D7" s="48" t="s">
        <v>163</v>
      </c>
      <c r="E7" s="52">
        <v>185</v>
      </c>
      <c r="F7" s="53"/>
      <c r="G7" s="53">
        <v>202</v>
      </c>
      <c r="H7" s="53">
        <v>5</v>
      </c>
      <c r="I7" s="53">
        <v>7</v>
      </c>
      <c r="J7" s="54">
        <v>30</v>
      </c>
    </row>
    <row r="8" spans="1:10" ht="30">
      <c r="A8" s="10"/>
      <c r="B8" s="11" t="s">
        <v>19</v>
      </c>
      <c r="C8" s="55">
        <v>285</v>
      </c>
      <c r="D8" s="49" t="s">
        <v>165</v>
      </c>
      <c r="E8" s="56">
        <v>200</v>
      </c>
      <c r="F8" s="57"/>
      <c r="G8" s="57">
        <v>62</v>
      </c>
      <c r="H8" s="57">
        <v>0</v>
      </c>
      <c r="I8" s="57">
        <v>0</v>
      </c>
      <c r="J8" s="58">
        <v>15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 t="s">
        <v>21</v>
      </c>
      <c r="C10" s="59">
        <v>11.29</v>
      </c>
      <c r="D10" s="50" t="s">
        <v>81</v>
      </c>
      <c r="E10" s="60">
        <v>180</v>
      </c>
      <c r="F10" s="61"/>
      <c r="G10" s="61">
        <v>84.6</v>
      </c>
      <c r="H10" s="61">
        <v>0.72</v>
      </c>
      <c r="I10" s="61">
        <v>0.72</v>
      </c>
      <c r="J10" s="62">
        <v>17.64</v>
      </c>
    </row>
    <row r="11" spans="1:10" ht="15.75" thickBot="1">
      <c r="A11" s="18"/>
      <c r="B11" s="19" t="s">
        <v>22</v>
      </c>
      <c r="C11" s="47"/>
      <c r="D11" s="20"/>
      <c r="E11" s="41">
        <f>SUM(E5:E10)</f>
        <v>665</v>
      </c>
      <c r="F11" s="42"/>
      <c r="G11" s="42">
        <f>SUM(G5:G10)</f>
        <v>729.30000000000007</v>
      </c>
      <c r="H11" s="42">
        <f>SUM(H5:H10)</f>
        <v>16</v>
      </c>
      <c r="I11" s="42">
        <f>SUM(I5:I10)</f>
        <v>15.96</v>
      </c>
      <c r="J11" s="43">
        <f>SUM(J5:J10)</f>
        <v>121.4</v>
      </c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>
      <c r="A15" s="10" t="s">
        <v>25</v>
      </c>
      <c r="B15" s="8" t="s">
        <v>26</v>
      </c>
      <c r="C15" s="44">
        <v>22</v>
      </c>
      <c r="D15" s="9" t="s">
        <v>177</v>
      </c>
      <c r="E15" s="96">
        <v>80</v>
      </c>
      <c r="F15" s="96"/>
      <c r="G15" s="96" t="s">
        <v>178</v>
      </c>
      <c r="H15" s="96" t="s">
        <v>179</v>
      </c>
      <c r="I15" s="96" t="s">
        <v>180</v>
      </c>
      <c r="J15" s="97" t="s">
        <v>181</v>
      </c>
    </row>
    <row r="16" spans="1:10">
      <c r="A16" s="10"/>
      <c r="B16" s="11" t="s">
        <v>27</v>
      </c>
      <c r="C16" s="45">
        <v>68</v>
      </c>
      <c r="D16" s="13" t="s">
        <v>166</v>
      </c>
      <c r="E16" s="95" t="s">
        <v>167</v>
      </c>
      <c r="F16" s="95"/>
      <c r="G16" s="95" t="s">
        <v>168</v>
      </c>
      <c r="H16" s="95" t="s">
        <v>169</v>
      </c>
      <c r="I16" s="95" t="s">
        <v>170</v>
      </c>
      <c r="J16" s="100" t="s">
        <v>171</v>
      </c>
    </row>
    <row r="17" spans="1:10" ht="30">
      <c r="A17" s="10"/>
      <c r="B17" s="89" t="s">
        <v>28</v>
      </c>
      <c r="C17" s="55">
        <v>221</v>
      </c>
      <c r="D17" s="49" t="s">
        <v>101</v>
      </c>
      <c r="E17" s="98" t="s">
        <v>172</v>
      </c>
      <c r="F17" s="98"/>
      <c r="G17" s="98" t="s">
        <v>173</v>
      </c>
      <c r="H17" s="98" t="s">
        <v>174</v>
      </c>
      <c r="I17" s="98" t="s">
        <v>175</v>
      </c>
      <c r="J17" s="99" t="s">
        <v>176</v>
      </c>
    </row>
    <row r="18" spans="1:10" ht="30">
      <c r="A18" s="10"/>
      <c r="B18" s="89" t="s">
        <v>29</v>
      </c>
      <c r="C18" s="55">
        <v>295</v>
      </c>
      <c r="D18" s="13" t="s">
        <v>123</v>
      </c>
      <c r="E18" s="98" t="s">
        <v>76</v>
      </c>
      <c r="F18" s="98"/>
      <c r="G18" s="98" t="s">
        <v>77</v>
      </c>
      <c r="H18" s="98" t="s">
        <v>124</v>
      </c>
      <c r="I18" s="98" t="s">
        <v>125</v>
      </c>
      <c r="J18" s="99" t="s">
        <v>126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90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29" t="s">
        <v>22</v>
      </c>
      <c r="C22" s="117"/>
      <c r="D22" s="130"/>
      <c r="E22" s="125" t="s">
        <v>182</v>
      </c>
      <c r="F22" s="125"/>
      <c r="G22" s="125" t="s">
        <v>183</v>
      </c>
      <c r="H22" s="125" t="s">
        <v>184</v>
      </c>
      <c r="I22" s="125" t="s">
        <v>185</v>
      </c>
      <c r="J22" s="128" t="s">
        <v>186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G16:J16 E16:E20 G17:J18 G19:G20 H19:H20 I19:I20 J19:J20 G15:J15 E22 G22:I2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D7" sqref="D7"/>
    </sheetView>
  </sheetViews>
  <sheetFormatPr defaultRowHeight="15"/>
  <cols>
    <col min="1" max="1" width="12.85546875" customWidth="1"/>
    <col min="2" max="2" width="12.5703125" customWidth="1"/>
    <col min="4" max="4" width="20.42578125" customWidth="1"/>
    <col min="7" max="7" width="13.28515625" customWidth="1"/>
    <col min="10" max="10" width="11.28515625" customWidth="1"/>
  </cols>
  <sheetData>
    <row r="2" spans="1:10">
      <c r="A2" s="1" t="s">
        <v>0</v>
      </c>
      <c r="B2" s="138"/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51"/>
      <c r="D5" s="48"/>
      <c r="E5" s="52"/>
      <c r="F5" s="53"/>
      <c r="G5" s="53"/>
      <c r="H5" s="53"/>
      <c r="I5" s="53"/>
      <c r="J5" s="54"/>
    </row>
    <row r="6" spans="1:10">
      <c r="A6" s="10"/>
      <c r="B6" s="89" t="s">
        <v>18</v>
      </c>
      <c r="C6" s="51">
        <v>98</v>
      </c>
      <c r="D6" s="48" t="s">
        <v>187</v>
      </c>
      <c r="E6" s="52">
        <v>100</v>
      </c>
      <c r="F6" s="53"/>
      <c r="G6" s="53">
        <v>206.54</v>
      </c>
      <c r="H6" s="53">
        <v>10.59</v>
      </c>
      <c r="I6" s="53">
        <v>12.5</v>
      </c>
      <c r="J6" s="54">
        <v>12.86</v>
      </c>
    </row>
    <row r="7" spans="1:10">
      <c r="A7" s="10"/>
      <c r="B7" s="8" t="s">
        <v>17</v>
      </c>
      <c r="C7" s="51">
        <v>138</v>
      </c>
      <c r="D7" s="48" t="s">
        <v>188</v>
      </c>
      <c r="E7" s="52">
        <v>150</v>
      </c>
      <c r="F7" s="53"/>
      <c r="G7" s="53">
        <v>148.04</v>
      </c>
      <c r="H7" s="53">
        <v>3.3</v>
      </c>
      <c r="I7" s="53">
        <v>5.1100000000000003</v>
      </c>
      <c r="J7" s="54">
        <v>22.1</v>
      </c>
    </row>
    <row r="8" spans="1:10">
      <c r="A8" s="10"/>
      <c r="B8" s="11" t="s">
        <v>19</v>
      </c>
      <c r="C8" s="55">
        <v>289</v>
      </c>
      <c r="D8" s="49" t="s">
        <v>59</v>
      </c>
      <c r="E8" s="56">
        <v>200</v>
      </c>
      <c r="F8" s="57"/>
      <c r="G8" s="57">
        <v>111.46</v>
      </c>
      <c r="H8" s="57">
        <v>3.87</v>
      </c>
      <c r="I8" s="57">
        <v>3.8</v>
      </c>
      <c r="J8" s="58">
        <v>15.09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50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 t="s">
        <v>21</v>
      </c>
      <c r="C10" s="59"/>
      <c r="D10" s="50"/>
      <c r="E10" s="60"/>
      <c r="F10" s="61"/>
      <c r="G10" s="61"/>
      <c r="H10" s="61"/>
      <c r="I10" s="61"/>
      <c r="J10" s="62"/>
    </row>
    <row r="11" spans="1:10" ht="15.75" thickBot="1">
      <c r="A11" s="18"/>
      <c r="B11" s="19" t="s">
        <v>22</v>
      </c>
      <c r="C11" s="47"/>
      <c r="D11" s="20"/>
      <c r="E11" s="41">
        <f>SUM(E6:E10)</f>
        <v>500</v>
      </c>
      <c r="F11" s="42"/>
      <c r="G11" s="42">
        <f>SUM(G6:G10)</f>
        <v>560.74</v>
      </c>
      <c r="H11" s="42">
        <f>SUM(H6:H10)</f>
        <v>20.040000000000003</v>
      </c>
      <c r="I11" s="42">
        <f>SUM(I6:I10)</f>
        <v>21.65</v>
      </c>
      <c r="J11" s="43">
        <f>SUM(J6:J10)</f>
        <v>64.81</v>
      </c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>
      <c r="A15" s="10" t="s">
        <v>25</v>
      </c>
      <c r="B15" s="8" t="s">
        <v>26</v>
      </c>
      <c r="C15" s="44">
        <v>40</v>
      </c>
      <c r="D15" s="9" t="s">
        <v>189</v>
      </c>
      <c r="E15" s="96" t="s">
        <v>190</v>
      </c>
      <c r="F15" s="96"/>
      <c r="G15" s="96" t="s">
        <v>191</v>
      </c>
      <c r="H15" s="96" t="s">
        <v>192</v>
      </c>
      <c r="I15" s="96" t="s">
        <v>193</v>
      </c>
      <c r="J15" s="97" t="s">
        <v>194</v>
      </c>
    </row>
    <row r="16" spans="1:10" ht="15.75" customHeight="1">
      <c r="A16" s="10"/>
      <c r="B16" s="89" t="s">
        <v>27</v>
      </c>
      <c r="C16" s="55">
        <v>66</v>
      </c>
      <c r="D16" s="49" t="s">
        <v>107</v>
      </c>
      <c r="E16" s="98" t="s">
        <v>76</v>
      </c>
      <c r="F16" s="98"/>
      <c r="G16" s="98" t="s">
        <v>108</v>
      </c>
      <c r="H16" s="98" t="s">
        <v>109</v>
      </c>
      <c r="I16" s="98" t="s">
        <v>110</v>
      </c>
      <c r="J16" s="99" t="s">
        <v>111</v>
      </c>
    </row>
    <row r="17" spans="1:10" ht="30">
      <c r="A17" s="10"/>
      <c r="B17" s="89" t="s">
        <v>28</v>
      </c>
      <c r="C17" s="55">
        <v>118</v>
      </c>
      <c r="D17" s="49" t="s">
        <v>195</v>
      </c>
      <c r="E17" s="98" t="s">
        <v>76</v>
      </c>
      <c r="F17" s="98"/>
      <c r="G17" s="98" t="s">
        <v>196</v>
      </c>
      <c r="H17" s="98" t="s">
        <v>197</v>
      </c>
      <c r="I17" s="98" t="s">
        <v>198</v>
      </c>
      <c r="J17" s="99" t="s">
        <v>96</v>
      </c>
    </row>
    <row r="18" spans="1:10">
      <c r="A18" s="10"/>
      <c r="B18" s="89" t="s">
        <v>17</v>
      </c>
      <c r="C18" s="55"/>
      <c r="D18" s="49"/>
      <c r="E18" s="98"/>
      <c r="F18" s="98"/>
      <c r="G18" s="98"/>
      <c r="H18" s="98"/>
      <c r="I18" s="98"/>
      <c r="J18" s="99"/>
    </row>
    <row r="19" spans="1:10" ht="30">
      <c r="A19" s="10"/>
      <c r="B19" s="89" t="s">
        <v>29</v>
      </c>
      <c r="C19" s="55">
        <v>295</v>
      </c>
      <c r="D19" s="13" t="s">
        <v>123</v>
      </c>
      <c r="E19" s="98" t="s">
        <v>76</v>
      </c>
      <c r="F19" s="98"/>
      <c r="G19" s="98" t="s">
        <v>77</v>
      </c>
      <c r="H19" s="98" t="s">
        <v>124</v>
      </c>
      <c r="I19" s="98" t="s">
        <v>125</v>
      </c>
      <c r="J19" s="99" t="s">
        <v>126</v>
      </c>
    </row>
    <row r="20" spans="1:10">
      <c r="A20" s="10"/>
      <c r="B20" s="11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127</v>
      </c>
      <c r="H20" s="95" t="s">
        <v>128</v>
      </c>
      <c r="I20" s="95" t="s">
        <v>129</v>
      </c>
      <c r="J20" s="100" t="s">
        <v>130</v>
      </c>
    </row>
    <row r="21" spans="1:10">
      <c r="A21" s="10"/>
      <c r="B21" s="11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90"/>
      <c r="C22" s="59"/>
      <c r="D22" s="50"/>
      <c r="E22" s="126"/>
      <c r="F22" s="126"/>
      <c r="G22" s="126"/>
      <c r="H22" s="126"/>
      <c r="I22" s="126"/>
      <c r="J22" s="127"/>
    </row>
    <row r="23" spans="1:10" ht="15.75" thickBot="1">
      <c r="A23" s="18"/>
      <c r="B23" s="129" t="s">
        <v>22</v>
      </c>
      <c r="C23" s="117"/>
      <c r="D23" s="130"/>
      <c r="E23" s="125" t="s">
        <v>199</v>
      </c>
      <c r="F23" s="125"/>
      <c r="G23" s="125" t="s">
        <v>200</v>
      </c>
      <c r="H23" s="125" t="s">
        <v>201</v>
      </c>
      <c r="I23" s="125" t="s">
        <v>202</v>
      </c>
      <c r="J23" s="128" t="s">
        <v>203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E15:E17 E19:E21 G15:G17 G19:G21 H15:H17 H19:H21 I15:I17 I19:I21 J15:J17 J19:J21 E23 G23:J2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C8" sqref="C8:J8"/>
    </sheetView>
  </sheetViews>
  <sheetFormatPr defaultRowHeight="15"/>
  <cols>
    <col min="1" max="1" width="12.140625" customWidth="1"/>
    <col min="2" max="2" width="11.7109375" customWidth="1"/>
    <col min="4" max="4" width="20" customWidth="1"/>
    <col min="7" max="7" width="12.5703125" customWidth="1"/>
    <col min="10" max="10" width="11.85546875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51">
        <v>1</v>
      </c>
      <c r="D4" s="48" t="s">
        <v>136</v>
      </c>
      <c r="E4" s="52">
        <v>10</v>
      </c>
      <c r="F4" s="53"/>
      <c r="G4" s="53">
        <v>36</v>
      </c>
      <c r="H4" s="53">
        <v>3</v>
      </c>
      <c r="I4" s="53">
        <v>3</v>
      </c>
      <c r="J4" s="54">
        <v>0</v>
      </c>
    </row>
    <row r="5" spans="1:10" ht="30">
      <c r="A5" s="10"/>
      <c r="B5" s="11"/>
      <c r="C5" s="51"/>
      <c r="D5" s="48" t="s">
        <v>205</v>
      </c>
      <c r="E5" s="52">
        <v>8</v>
      </c>
      <c r="F5" s="53"/>
      <c r="G5" s="53">
        <v>54</v>
      </c>
      <c r="H5" s="53">
        <v>0.4</v>
      </c>
      <c r="I5" s="53">
        <v>0.72</v>
      </c>
      <c r="J5" s="54">
        <v>1.6</v>
      </c>
    </row>
    <row r="6" spans="1:10" ht="30">
      <c r="A6" s="10"/>
      <c r="B6" s="89" t="s">
        <v>17</v>
      </c>
      <c r="C6" s="55">
        <v>173</v>
      </c>
      <c r="D6" s="49" t="s">
        <v>151</v>
      </c>
      <c r="E6" s="98" t="s">
        <v>152</v>
      </c>
      <c r="F6" s="98"/>
      <c r="G6" s="98" t="s">
        <v>153</v>
      </c>
      <c r="H6" s="98" t="s">
        <v>42</v>
      </c>
      <c r="I6" s="98" t="s">
        <v>154</v>
      </c>
      <c r="J6" s="99" t="s">
        <v>122</v>
      </c>
    </row>
    <row r="7" spans="1:10" ht="30">
      <c r="A7" s="10"/>
      <c r="B7" s="89" t="s">
        <v>19</v>
      </c>
      <c r="C7" s="55">
        <v>15.3</v>
      </c>
      <c r="D7" s="49" t="s">
        <v>204</v>
      </c>
      <c r="E7" s="56">
        <v>200</v>
      </c>
      <c r="F7" s="57"/>
      <c r="G7" s="57">
        <v>95</v>
      </c>
      <c r="H7" s="57">
        <v>0</v>
      </c>
      <c r="I7" s="57">
        <v>0</v>
      </c>
      <c r="J7" s="58">
        <v>23.5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/>
      <c r="D9" s="50" t="s">
        <v>206</v>
      </c>
      <c r="E9" s="60">
        <v>150</v>
      </c>
      <c r="F9" s="61"/>
      <c r="G9" s="61">
        <v>144</v>
      </c>
      <c r="H9" s="61">
        <v>0</v>
      </c>
      <c r="I9" s="61">
        <v>0</v>
      </c>
      <c r="J9" s="62">
        <v>31.5</v>
      </c>
    </row>
    <row r="10" spans="1:10" ht="15.75" thickBot="1">
      <c r="A10" s="18"/>
      <c r="B10" s="19" t="s">
        <v>22</v>
      </c>
      <c r="C10" s="47"/>
      <c r="D10" s="20"/>
      <c r="E10" s="41">
        <v>553</v>
      </c>
      <c r="F10" s="42"/>
      <c r="G10" s="42">
        <v>676.7</v>
      </c>
      <c r="H10" s="42">
        <v>14.68</v>
      </c>
      <c r="I10" s="42">
        <v>10.96</v>
      </c>
      <c r="J10" s="43">
        <v>111.36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>
      <c r="A14" s="10" t="s">
        <v>25</v>
      </c>
      <c r="B14" s="8" t="s">
        <v>26</v>
      </c>
      <c r="C14" s="51">
        <v>34</v>
      </c>
      <c r="D14" s="48" t="s">
        <v>207</v>
      </c>
      <c r="E14" s="108" t="s">
        <v>190</v>
      </c>
      <c r="F14" s="108"/>
      <c r="G14" s="108" t="s">
        <v>208</v>
      </c>
      <c r="H14" s="108" t="s">
        <v>209</v>
      </c>
      <c r="I14" s="108" t="s">
        <v>210</v>
      </c>
      <c r="J14" s="109" t="s">
        <v>211</v>
      </c>
    </row>
    <row r="15" spans="1:10" ht="30">
      <c r="A15" s="10"/>
      <c r="B15" s="11" t="s">
        <v>27</v>
      </c>
      <c r="C15" s="55">
        <v>67</v>
      </c>
      <c r="D15" s="49" t="s">
        <v>212</v>
      </c>
      <c r="E15" s="98" t="s">
        <v>167</v>
      </c>
      <c r="F15" s="98"/>
      <c r="G15" s="98" t="s">
        <v>213</v>
      </c>
      <c r="H15" s="98" t="s">
        <v>214</v>
      </c>
      <c r="I15" s="98" t="s">
        <v>215</v>
      </c>
      <c r="J15" s="99" t="s">
        <v>216</v>
      </c>
    </row>
    <row r="16" spans="1:10">
      <c r="A16" s="10"/>
      <c r="B16" s="11" t="s">
        <v>28</v>
      </c>
      <c r="C16" s="55">
        <v>95</v>
      </c>
      <c r="D16" s="49" t="s">
        <v>217</v>
      </c>
      <c r="E16" s="98" t="s">
        <v>146</v>
      </c>
      <c r="F16" s="98"/>
      <c r="G16" s="98" t="s">
        <v>218</v>
      </c>
      <c r="H16" s="98" t="s">
        <v>219</v>
      </c>
      <c r="I16" s="98" t="s">
        <v>220</v>
      </c>
      <c r="J16" s="99" t="s">
        <v>221</v>
      </c>
    </row>
    <row r="17" spans="1:10" ht="30">
      <c r="A17" s="10"/>
      <c r="B17" s="88" t="s">
        <v>17</v>
      </c>
      <c r="C17" s="51">
        <v>212</v>
      </c>
      <c r="D17" s="48" t="s">
        <v>137</v>
      </c>
      <c r="E17" s="52">
        <v>155</v>
      </c>
      <c r="F17" s="53"/>
      <c r="G17" s="53">
        <v>210.5</v>
      </c>
      <c r="H17" s="53">
        <v>5.82</v>
      </c>
      <c r="I17" s="53">
        <v>4.3099999999999996</v>
      </c>
      <c r="J17" s="54">
        <v>37.08</v>
      </c>
    </row>
    <row r="18" spans="1:10">
      <c r="A18" s="10"/>
      <c r="B18" s="11" t="s">
        <v>29</v>
      </c>
      <c r="C18" s="55">
        <v>293</v>
      </c>
      <c r="D18" s="49" t="s">
        <v>222</v>
      </c>
      <c r="E18" s="98" t="s">
        <v>76</v>
      </c>
      <c r="F18" s="98"/>
      <c r="G18" s="98" t="s">
        <v>223</v>
      </c>
      <c r="H18" s="98" t="s">
        <v>224</v>
      </c>
      <c r="I18" s="98" t="s">
        <v>225</v>
      </c>
      <c r="J18" s="99" t="s">
        <v>226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9" t="s">
        <v>22</v>
      </c>
      <c r="C22" s="117"/>
      <c r="D22" s="130"/>
      <c r="E22" s="125" t="s">
        <v>227</v>
      </c>
      <c r="F22" s="125"/>
      <c r="G22" s="125" t="s">
        <v>228</v>
      </c>
      <c r="H22" s="125" t="s">
        <v>229</v>
      </c>
      <c r="I22" s="125" t="s">
        <v>230</v>
      </c>
      <c r="J22" s="128" t="s">
        <v>231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6 G6:J6 E14:E16 G14:J16 E18:E20 G18:J18 G19:G20 H19:H20 I19:I20 J19:J20 E22 G22:I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день2</vt:lpstr>
      <vt:lpstr>день3</vt:lpstr>
      <vt:lpstr>день4</vt:lpstr>
      <vt:lpstr>день 5</vt:lpstr>
      <vt:lpstr>день6</vt:lpstr>
      <vt:lpstr>день 7</vt:lpstr>
      <vt:lpstr>день 8</vt:lpstr>
      <vt:lpstr>день9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2024-11-21T10:14:50Z</dcterms:modified>
</cp:coreProperties>
</file>